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F36" i="2" l="1"/>
  <c r="BY36" i="2"/>
  <c r="CC36" i="2"/>
  <c r="DR36" i="2" l="1"/>
  <c r="DO36" i="2"/>
  <c r="DL36" i="2"/>
  <c r="DI36" i="2"/>
  <c r="DH36" i="2"/>
  <c r="DG36" i="2"/>
  <c r="DC36" i="2"/>
  <c r="DB36" i="2"/>
  <c r="DA36" i="2"/>
  <c r="CZ36" i="2"/>
  <c r="CY36" i="2"/>
  <c r="CX36" i="2"/>
  <c r="CV36" i="2"/>
  <c r="CT36" i="2"/>
  <c r="CS36" i="2"/>
  <c r="CR36" i="2"/>
  <c r="S36" i="2"/>
  <c r="Q36" i="2"/>
  <c r="L36" i="2"/>
  <c r="H36" i="2"/>
  <c r="C36" i="2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5" i="2"/>
  <c r="BT36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5" i="2"/>
  <c r="D35" i="2"/>
  <c r="D36" i="2" s="1"/>
  <c r="E35" i="2"/>
  <c r="E36" i="2" s="1"/>
  <c r="F35" i="2"/>
  <c r="F36" i="2" s="1"/>
  <c r="G35" i="2"/>
  <c r="G36" i="2" s="1"/>
  <c r="H35" i="2"/>
  <c r="I35" i="2"/>
  <c r="I36" i="2" s="1"/>
  <c r="J35" i="2"/>
  <c r="J36" i="2" s="1"/>
  <c r="K35" i="2"/>
  <c r="K36" i="2" s="1"/>
  <c r="L35" i="2"/>
  <c r="M35" i="2"/>
  <c r="M36" i="2" s="1"/>
  <c r="N35" i="2"/>
  <c r="N36" i="2" s="1"/>
  <c r="O35" i="2"/>
  <c r="O36" i="2" s="1"/>
  <c r="P35" i="2"/>
  <c r="P36" i="2" s="1"/>
  <c r="Q35" i="2"/>
  <c r="R35" i="2"/>
  <c r="R36" i="2" s="1"/>
  <c r="S35" i="2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Z35" i="2"/>
  <c r="BZ36" i="2" s="1"/>
  <c r="CA35" i="2"/>
  <c r="CA36" i="2" s="1"/>
  <c r="CB35" i="2"/>
  <c r="CB36" i="2" s="1"/>
  <c r="CC35" i="2"/>
  <c r="CD35" i="2"/>
  <c r="CD36" i="2" s="1"/>
  <c r="CE35" i="2"/>
  <c r="CE36" i="2" s="1"/>
  <c r="CF35" i="2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S35" i="2"/>
  <c r="CT35" i="2"/>
  <c r="CU35" i="2"/>
  <c r="CU36" i="2" s="1"/>
  <c r="CV35" i="2"/>
  <c r="CW35" i="2"/>
  <c r="CW36" i="2" s="1"/>
  <c r="CX35" i="2"/>
  <c r="CY35" i="2"/>
  <c r="CZ35" i="2"/>
  <c r="DA35" i="2"/>
  <c r="DB35" i="2"/>
  <c r="DC35" i="2"/>
  <c r="DD35" i="2"/>
  <c r="DD36" i="2" s="1"/>
  <c r="DE35" i="2"/>
  <c r="DE36" i="2" s="1"/>
  <c r="DF35" i="2"/>
  <c r="DF36" i="2" s="1"/>
  <c r="DG35" i="2"/>
  <c r="DH35" i="2"/>
  <c r="DI35" i="2"/>
  <c r="DJ35" i="2"/>
  <c r="DJ36" i="2" s="1"/>
  <c r="DK35" i="2"/>
  <c r="DK36" i="2" s="1"/>
  <c r="DL35" i="2"/>
  <c r="DM35" i="2"/>
  <c r="DM36" i="2" s="1"/>
  <c r="DN35" i="2"/>
  <c r="DN36" i="2" s="1"/>
  <c r="DO35" i="2"/>
  <c r="DP35" i="2"/>
  <c r="DP36" i="2" s="1"/>
  <c r="DQ35" i="2"/>
  <c r="DQ36" i="2" s="1"/>
  <c r="DR35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D47" i="2"/>
  <c r="E47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<sst xmlns="http://schemas.openxmlformats.org/spreadsheetml/2006/main" count="2318" uniqueCount="1405">
  <si>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</si>
  <si>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</si>
  <si>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</si>
  <si>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</si>
  <si>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</si>
  <si>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</si>
  <si>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</si>
  <si>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</si>
  <si>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</si>
  <si>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</si>
  <si>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</si>
  <si>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</si>
  <si>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</si>
  <si>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</si>
  <si>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</si>
  <si>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</si>
  <si>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</si>
  <si>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</si>
  <si>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</si>
  <si>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</si>
  <si>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</si>
  <si>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</si>
  <si>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</si>
  <si>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</si>
  <si>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</si>
  <si>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</si>
  <si>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</si>
  <si>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</si>
  <si>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</si>
  <si>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</si>
  <si>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</si>
  <si>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</si>
  <si>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</si>
  <si>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</si>
  <si>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</si>
  <si>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</si>
  <si>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</si>
  <si>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</si>
  <si>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</si>
  <si>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</si>
  <si>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</si>
  <si>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</si>
  <si>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</si>
  <si>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</si>
  <si>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</si>
  <si>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</si>
  <si>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</si>
  <si>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</si>
  <si>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</si>
  <si>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</si>
  <si>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</si>
  <si>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</si>
  <si>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</si>
  <si>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</si>
  <si>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</si>
  <si>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</si>
  <si>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</si>
  <si>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</si>
  <si>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</si>
  <si>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</si>
  <si>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</si>
  <si>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</si>
  <si>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</si>
  <si>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</si>
  <si>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</si>
  <si>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</si>
  <si>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</si>
  <si>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</si>
  <si>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</si>
  <si>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</si>
  <si>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</si>
  <si>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</si>
  <si>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</si>
  <si>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</si>
  <si>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</si>
  <si>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</si>
  <si>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</si>
  <si>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</si>
  <si>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</si>
  <si>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</si>
  <si>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</si>
  <si>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</si>
  <si>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</si>
  <si>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</si>
  <si>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</si>
  <si>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</si>
  <si>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</si>
  <si>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</si>
  <si>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</si>
  <si>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</si>
  <si>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</si>
  <si>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</si>
  <si>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</si>
  <si>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</si>
  <si>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</si>
  <si>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</si>
  <si>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</si>
  <si>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</si>
  <si>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</si>
  <si>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</si>
  <si>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</si>
  <si>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</si>
  <si>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</si>
  <si>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</si>
  <si>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</si>
  <si>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</si>
  <si>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</si>
  <si>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</si>
  <si>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</si>
  <si>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</si>
  <si>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</si>
  <si>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</si>
  <si>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</si>
  <si>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</si>
  <si>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</si>
  <si>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</si>
  <si>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</si>
  <si>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</si>
  <si>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</si>
  <si>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</si>
  <si>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</si>
  <si>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</si>
  <si>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</si>
  <si>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</si>
  <si>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</si>
  <si>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</si>
  <si>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</si>
  <si>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</si>
  <si>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</si>
  <si>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</si>
  <si>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</si>
  <si>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</si>
  <si>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</si>
  <si>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</si>
  <si>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</si>
  <si>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</si>
  <si>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</si>
  <si>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</si>
  <si>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</si>
  <si>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</si>
  <si>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</si>
  <si>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</si>
  <si>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</si>
  <si>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</si>
  <si>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</si>
  <si>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</si>
  <si>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</si>
  <si>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</si>
  <si>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</si>
  <si>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</si>
  <si>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</si>
  <si>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</si>
  <si>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</si>
  <si>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</si>
  <si>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</si>
  <si>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</si>
  <si>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</si>
  <si>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</si>
  <si>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</si>
  <si>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</si>
  <si>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</si>
  <si>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</si>
  <si>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</si>
  <si>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</si>
  <si>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</si>
  <si>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</si>
  <si>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</si>
  <si>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</si>
  <si>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</si>
  <si>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</si>
  <si>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</si>
  <si>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</si>
  <si>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</si>
  <si>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</si>
  <si>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</si>
  <si>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</si>
  <si>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</si>
  <si>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</si>
  <si>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</si>
  <si>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</si>
  <si>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</si>
  <si>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</si>
  <si>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</si>
  <si>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</si>
  <si>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</si>
  <si>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</si>
  <si>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</si>
  <si>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</si>
  <si>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</si>
  <si>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</si>
  <si>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</si>
  <si>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</si>
  <si>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</si>
  <si>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</si>
  <si>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</si>
  <si>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</si>
  <si>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</si>
  <si>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</si>
  <si>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</si>
  <si>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</si>
  <si>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</si>
  <si>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</si>
  <si>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</si>
  <si>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</si>
  <si>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</si>
  <si>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</si>
  <si>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</si>
  <si>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</si>
  <si>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</si>
  <si>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</si>
  <si>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</si>
  <si>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</si>
  <si>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</si>
  <si>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</si>
  <si>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</si>
  <si>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</si>
  <si>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</si>
  <si>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</si>
  <si>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</si>
  <si>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</si>
  <si>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</si>
  <si>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</si>
  <si>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</si>
  <si>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</si>
  <si>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</si>
  <si>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</si>
  <si>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</si>
  <si>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</si>
  <si>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</si>
  <si>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</si>
  <si>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</si>
  <si>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</si>
  <si>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</si>
  <si>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</si>
  <si>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</si>
  <si>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</si>
  <si>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</si>
  <si>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</si>
  <si>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</si>
  <si>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</si>
  <si>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</si>
  <si>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</si>
  <si>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</si>
  <si>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</si>
  <si>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</si>
  <si>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</si>
  <si>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</si>
  <si>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</si>
  <si>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</si>
  <si>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</si>
  <si>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</si>
  <si>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</si>
  <si>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</si>
  <si>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</si>
  <si>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</si>
  <si>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</si>
  <si>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</si>
  <si>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</si>
  <si>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</si>
  <si>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</si>
  <si>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</si>
  <si>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</si>
  <si>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</si>
  <si>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</si>
  <si>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</si>
  <si>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</si>
  <si>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</si>
  <si>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</si>
  <si>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</si>
  <si>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</si>
  <si>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</si>
  <si>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</si>
  <si>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</si>
  <si>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</si>
  <si>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</si>
  <si>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</si>
  <si>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</si>
  <si>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</si>
  <si>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</si>
  <si>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</si>
  <si>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</si>
  <si>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</si>
  <si>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</si>
  <si>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</si>
  <si>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</si>
  <si>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</si>
  <si>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</si>
  <si>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</si>
  <si>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</si>
  <si>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</si>
  <si>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</si>
  <si>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</si>
  <si>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</si>
  <si>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</si>
  <si>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</si>
  <si>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</si>
  <si>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</si>
  <si>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</si>
  <si>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</si>
  <si>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</si>
  <si>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</si>
  <si>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</si>
  <si>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</si>
  <si>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</si>
  <si>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</si>
  <si>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</si>
  <si>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</si>
  <si>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</si>
  <si>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</si>
  <si>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</si>
  <si>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</si>
  <si>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</si>
  <si>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</si>
  <si>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</si>
  <si>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</si>
  <si>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</si>
  <si>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</si>
  <si>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</si>
  <si>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</si>
  <si>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</si>
  <si>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</si>
  <si>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</si>
  <si>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</si>
  <si>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</si>
  <si>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</si>
  <si>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</si>
  <si>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</si>
  <si>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</si>
  <si>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</si>
  <si>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</si>
  <si>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</si>
  <si>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</si>
  <si>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</si>
  <si>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</si>
  <si>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</si>
  <si>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</si>
  <si>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</si>
  <si>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</si>
  <si>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</si>
  <si>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</si>
  <si>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</si>
  <si>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</si>
  <si>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</si>
  <si>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</si>
  <si>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</si>
  <si>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</si>
  <si>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</si>
  <si>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</si>
  <si>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</si>
  <si>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</si>
  <si>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</si>
  <si>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</si>
  <si>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</si>
  <si>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</si>
  <si>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</si>
  <si>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</si>
  <si>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</si>
  <si>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</si>
  <si>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</si>
  <si>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</si>
  <si>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</si>
  <si>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</si>
  <si>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</si>
  <si>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</si>
  <si>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</si>
  <si>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</si>
  <si>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</si>
  <si>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</si>
  <si>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</si>
  <si>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</si>
  <si>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</si>
  <si>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</si>
  <si>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</si>
  <si>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</si>
  <si>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</si>
  <si>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</si>
  <si>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</si>
  <si>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</si>
  <si>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</si>
  <si>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</si>
  <si>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</si>
  <si>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</si>
  <si>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</si>
  <si>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</si>
  <si>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</si>
  <si>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</si>
  <si>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</si>
  <si>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</si>
  <si>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</si>
  <si>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</si>
  <si>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</si>
  <si>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</si>
  <si>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</si>
  <si>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</si>
  <si>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</si>
  <si>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</si>
  <si>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</si>
  <si>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</si>
  <si>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</si>
  <si>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</si>
  <si>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</si>
  <si>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</si>
  <si>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</si>
  <si>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</si>
  <si>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</si>
  <si>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</si>
  <si>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</si>
  <si>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</si>
  <si>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</si>
  <si>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</si>
  <si>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</si>
  <si>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</si>
  <si>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</si>
  <si>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</si>
  <si>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</si>
  <si>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</si>
  <si>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</si>
  <si>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</si>
  <si>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</si>
  <si>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</si>
  <si>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</si>
  <si>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</si>
  <si>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</si>
  <si>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</si>
  <si>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</si>
  <si>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</si>
  <si>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</si>
  <si>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</si>
  <si>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</si>
  <si>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</si>
  <si>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</si>
  <si>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</si>
  <si>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</si>
  <si>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</si>
  <si>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</si>
  <si>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</si>
  <si>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</si>
  <si>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</si>
  <si>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</si>
  <si>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</si>
  <si>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</si>
  <si>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</si>
  <si>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</si>
  <si>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</si>
  <si>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</si>
  <si>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</si>
  <si>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</si>
  <si>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</si>
  <si>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</si>
  <si>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</si>
  <si>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</si>
  <si>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</si>
  <si>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</si>
  <si>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</si>
  <si>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</si>
  <si>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</si>
  <si>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</si>
  <si>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</si>
  <si>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</si>
  <si>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</si>
  <si>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</si>
  <si>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</si>
  <si>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</si>
  <si>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</si>
  <si>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</si>
  <si>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</si>
  <si>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</si>
  <si>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</si>
  <si>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</si>
  <si>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</si>
  <si>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</si>
  <si>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</si>
  <si>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</si>
  <si>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</si>
  <si>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</si>
  <si>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</si>
  <si>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</si>
  <si>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</si>
  <si>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</si>
  <si>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</si>
  <si>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</si>
  <si>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</si>
  <si>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</si>
  <si>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</si>
  <si>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</si>
  <si>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</si>
  <si>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</si>
  <si>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</si>
  <si>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</si>
  <si>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</si>
  <si>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</si>
  <si>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</si>
  <si>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</si>
  <si>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</si>
  <si>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</si>
  <si>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</si>
  <si>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</si>
  <si>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</si>
  <si>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</si>
  <si>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</si>
  <si>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</si>
  <si>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</si>
  <si>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</si>
  <si>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</si>
  <si>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</si>
  <si>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</si>
  <si>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</si>
  <si>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</si>
  <si>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</si>
  <si>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</si>
  <si>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</si>
  <si>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</si>
  <si>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</si>
  <si>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</si>
  <si>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</si>
  <si>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</si>
  <si>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</si>
  <si>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</si>
  <si>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</si>
  <si>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</si>
  <si>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</si>
  <si>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</si>
  <si>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</si>
  <si>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</si>
  <si>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</si>
  <si>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</si>
  <si>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</si>
  <si>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</si>
  <si>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</si>
  <si>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</si>
  <si>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</si>
  <si>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</si>
  <si>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</si>
  <si>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</si>
  <si>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</si>
  <si>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</si>
  <si>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</si>
  <si>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</si>
  <si>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</si>
  <si>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</si>
  <si>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</si>
  <si>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</si>
  <si>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</si>
  <si>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</si>
  <si>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</si>
  <si>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</si>
  <si>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</si>
  <si>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</si>
  <si>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</si>
  <si>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</si>
  <si>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</si>
  <si>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</si>
  <si>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</si>
  <si>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</si>
  <si>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</si>
  <si>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</si>
  <si>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</si>
  <si>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</si>
  <si>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</si>
  <si>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</si>
  <si>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</si>
  <si>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</si>
  <si>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</si>
  <si>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</si>
  <si>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</si>
  <si>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</si>
  <si>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</si>
  <si>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</si>
  <si>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</si>
  <si>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</si>
  <si>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</si>
  <si>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</si>
  <si>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</si>
  <si>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</si>
  <si>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</si>
  <si>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</si>
  <si>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</si>
  <si>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</si>
  <si>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</si>
  <si>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</si>
  <si>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</si>
  <si>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</si>
  <si>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</si>
  <si>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</si>
  <si>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</si>
  <si>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</si>
  <si>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</si>
  <si>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</si>
  <si>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</si>
  <si>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</si>
  <si>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</si>
  <si>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</si>
  <si>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</si>
  <si>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</si>
  <si>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</si>
  <si>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</si>
  <si>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</si>
  <si>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</si>
  <si>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</si>
  <si>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</si>
  <si>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</si>
  <si>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</si>
  <si>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</si>
  <si>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</si>
  <si>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</si>
  <si>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</si>
  <si>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</si>
  <si>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</si>
  <si>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</si>
  <si>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</si>
  <si>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</si>
  <si>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</si>
  <si>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</si>
  <si>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</si>
  <si>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</si>
  <si>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</si>
  <si>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</si>
  <si>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</si>
  <si>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</si>
  <si>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</si>
  <si>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</si>
  <si>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</si>
  <si>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</si>
  <si>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</si>
  <si>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</si>
  <si>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</si>
  <si>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</si>
  <si>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</si>
  <si>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</si>
  <si>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</si>
  <si>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</si>
  <si>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</si>
  <si>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</si>
  <si>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</si>
  <si>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</si>
  <si>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</si>
  <si>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</si>
  <si>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</si>
  <si>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</si>
  <si>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</si>
  <si>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</si>
  <si>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</si>
  <si>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</si>
  <si>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</si>
  <si>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</si>
  <si>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</si>
  <si>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</si>
  <si>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</si>
  <si>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</si>
  <si>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</si>
  <si>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</si>
  <si>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</si>
  <si>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</si>
  <si>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</si>
  <si>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</si>
  <si>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</si>
  <si>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</si>
  <si>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</si>
  <si>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</si>
  <si>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</si>
  <si>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</si>
  <si>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</si>
  <si>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</si>
  <si>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</si>
  <si>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</si>
  <si>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</si>
  <si>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</si>
  <si>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</si>
  <si>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</si>
  <si>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</si>
  <si>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</si>
  <si>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</si>
  <si>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</si>
  <si>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</si>
  <si>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</si>
  <si>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</si>
  <si>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</si>
  <si>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</si>
  <si>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</si>
  <si>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</si>
  <si>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</si>
  <si>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</si>
  <si>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</si>
  <si>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</si>
  <si>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</si>
  <si>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</si>
  <si>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</si>
  <si>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</si>
  <si>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</si>
  <si>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</si>
  <si>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</si>
  <si>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</si>
  <si>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</si>
  <si>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</si>
  <si>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</si>
  <si>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</si>
  <si>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</si>
  <si>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</si>
  <si>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</si>
  <si>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</si>
  <si>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</si>
  <si>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</si>
  <si>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</si>
  <si>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</si>
  <si>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</si>
  <si>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</si>
  <si>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</si>
  <si>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</si>
  <si>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</si>
  <si>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</si>
  <si>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</si>
  <si>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</si>
  <si>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</si>
  <si>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</si>
  <si>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</si>
  <si>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</si>
  <si>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</si>
  <si>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</si>
  <si>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</si>
  <si>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</si>
  <si>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</si>
  <si>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</si>
  <si>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</si>
  <si>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</si>
  <si>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</si>
  <si>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</si>
  <si>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</si>
  <si>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</si>
  <si>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</si>
  <si>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</si>
  <si>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</si>
  <si>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</si>
  <si>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</si>
  <si>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</si>
  <si>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</si>
  <si>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</si>
  <si>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</si>
  <si>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</si>
  <si>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</si>
  <si>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</si>
  <si>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</si>
  <si>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</si>
  <si>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</si>
  <si>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</si>
  <si>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</si>
  <si>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</si>
  <si>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</si>
  <si>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</si>
  <si>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</si>
  <si>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</si>
  <si>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</si>
  <si>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</si>
  <si>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</si>
  <si>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</si>
  <si>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</si>
  <si>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</si>
  <si>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</si>
  <si>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</si>
  <si>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</si>
  <si>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</si>
  <si>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</si>
  <si>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</si>
  <si>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</si>
  <si>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</si>
  <si>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</si>
  <si>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</si>
  <si>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</si>
  <si>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</si>
  <si>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</si>
  <si>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</si>
  <si>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</si>
  <si>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</si>
  <si>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</si>
  <si>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</si>
  <si>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</si>
  <si>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</si>
  <si>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</si>
  <si>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</si>
  <si>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</si>
  <si>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</si>
  <si>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</si>
  <si>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</si>
  <si>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</si>
  <si>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</si>
  <si>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</si>
  <si>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</si>
  <si>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</si>
  <si>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</si>
  <si>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</si>
  <si>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</si>
  <si>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</si>
  <si>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</si>
  <si>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</si>
  <si>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</si>
  <si>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</si>
  <si>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</si>
  <si>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</si>
  <si>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</si>
  <si>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</si>
  <si>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</si>
  <si>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</si>
  <si>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</si>
  <si>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</si>
  <si>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</si>
  <si>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</si>
  <si>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</si>
  <si>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</si>
  <si>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</si>
  <si>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</si>
  <si>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</si>
  <si>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</si>
  <si>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</si>
  <si>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</si>
  <si>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</si>
  <si>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</si>
  <si>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</si>
  <si>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</si>
  <si>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</si>
  <si>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</si>
  <si>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</si>
  <si>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</si>
  <si>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</si>
  <si>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</si>
  <si>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</si>
  <si>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</si>
  <si>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</si>
  <si>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</si>
  <si>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</si>
  <si>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</si>
  <si>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</si>
  <si>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</si>
  <si>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</si>
  <si>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</si>
  <si>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</si>
  <si>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</si>
  <si>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</si>
  <si>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</si>
  <si>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</si>
  <si>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</si>
  <si>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</si>
  <si>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</si>
  <si>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</si>
  <si>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</si>
  <si>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</si>
  <si>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</si>
  <si>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</si>
  <si>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</si>
  <si>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</si>
  <si>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</si>
  <si>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</si>
  <si>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</si>
  <si>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</si>
  <si>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</si>
  <si>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</si>
  <si>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</si>
  <si>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</si>
  <si>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</si>
  <si>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</si>
  <si>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</si>
  <si>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</si>
  <si>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</si>
  <si>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</si>
  <si>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</si>
  <si>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</si>
  <si>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</si>
  <si>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</si>
  <si>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</si>
  <si>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</si>
  <si>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</si>
  <si>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</si>
  <si>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</si>
  <si>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</si>
  <si>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</si>
  <si>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</si>
  <si>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</si>
  <si>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</si>
  <si>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</si>
  <si>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</si>
  <si>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</si>
  <si>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</si>
  <si>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</si>
  <si>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</si>
  <si>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</si>
  <si>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</si>
  <si>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</si>
  <si>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</si>
  <si>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</si>
  <si>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</si>
  <si>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</si>
  <si>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</si>
  <si>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</si>
  <si>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</si>
  <si>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</si>
  <si>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</si>
  <si>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</si>
  <si>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</si>
  <si>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</si>
  <si>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</si>
  <si>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</si>
  <si>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</si>
  <si>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</si>
  <si>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</si>
  <si>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</si>
  <si>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</si>
  <si>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</si>
  <si>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</si>
  <si>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</si>
  <si>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</si>
  <si>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</si>
  <si>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</si>
  <si>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</si>
  <si>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</si>
  <si>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</si>
  <si>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</si>
  <si>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</si>
  <si>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</si>
  <si>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</si>
  <si>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</si>
  <si>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</si>
  <si>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</si>
  <si>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</si>
  <si>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</si>
  <si>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</si>
  <si>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</si>
  <si>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</si>
  <si>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</si>
  <si>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</si>
  <si>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</si>
  <si>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</si>
  <si>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</si>
  <si>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</si>
  <si>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</si>
  <si>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</si>
  <si>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</si>
  <si>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</si>
  <si>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</si>
  <si>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</si>
  <si>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</si>
  <si>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</si>
  <si>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</si>
  <si>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</si>
  <si>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</si>
  <si>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</si>
  <si>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</si>
  <si>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</si>
  <si>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</si>
  <si>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</si>
  <si>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</si>
  <si>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</si>
  <si>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</si>
  <si>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</si>
  <si>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</si>
  <si>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</si>
  <si>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</si>
  <si>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</si>
  <si>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</si>
  <si>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</si>
  <si>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</si>
  <si>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</si>
  <si>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</si>
  <si>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</si>
  <si>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</si>
  <si>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</si>
  <si>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</si>
  <si>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</si>
  <si>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</si>
  <si>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</si>
  <si>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</si>
  <si>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</si>
  <si>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</si>
  <si>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</si>
  <si>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</si>
  <si>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</si>
  <si>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</si>
  <si>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</si>
  <si>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</si>
  <si>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</si>
  <si>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</si>
  <si>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</si>
  <si>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</si>
  <si>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</si>
  <si>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</si>
  <si>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</si>
  <si>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</si>
  <si>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</si>
  <si>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</si>
  <si>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</si>
  <si>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</si>
  <si>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</si>
  <si>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</si>
  <si>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</si>
  <si>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</si>
  <si>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</si>
  <si>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</si>
  <si>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</si>
  <si>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</si>
  <si>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</si>
  <si>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</si>
  <si>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</si>
  <si>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</si>
  <si>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</si>
  <si>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</si>
  <si>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</si>
  <si>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</si>
  <si>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</si>
  <si>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</si>
  <si>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</si>
  <si>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</si>
  <si>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</si>
  <si>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</si>
  <si>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</si>
  <si>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</si>
  <si>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</si>
  <si>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</si>
  <si>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</si>
  <si>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</si>
  <si>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</si>
  <si>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</si>
  <si>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</si>
  <si>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</si>
  <si>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</si>
  <si>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</si>
  <si>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</si>
  <si>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</si>
  <si>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</si>
  <si>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</si>
  <si>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</si>
  <si>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</si>
  <si>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</si>
  <si>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</si>
  <si>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</si>
  <si>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</si>
  <si>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</si>
  <si>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</si>
  <si>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</si>
  <si>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</si>
  <si>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</si>
  <si>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</si>
  <si>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</si>
  <si>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</si>
  <si>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</si>
  <si>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</si>
  <si>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</si>
  <si>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</si>
  <si>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</si>
  <si>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</si>
  <si>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</si>
  <si>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</si>
  <si>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</si>
  <si>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</si>
  <si>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</si>
  <si>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</si>
  <si>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</si>
  <si>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</si>
  <si>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</si>
  <si>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</si>
  <si>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</si>
  <si>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</si>
  <si>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</si>
  <si>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</si>
  <si>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</si>
  <si>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</si>
  <si>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</si>
  <si>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</si>
  <si>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</si>
  <si>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</si>
  <si>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</si>
  <si>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</si>
  <si>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</si>
  <si>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</si>
  <si>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</si>
  <si>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</si>
  <si>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</si>
  <si>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</si>
  <si>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</si>
  <si>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</si>
  <si>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</si>
  <si>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</si>
  <si>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</si>
  <si>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</si>
  <si>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</si>
  <si>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</si>
  <si>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</si>
  <si>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</si>
  <si>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</si>
  <si>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</si>
  <si>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</si>
  <si>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</si>
  <si>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</si>
  <si>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</si>
  <si>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</si>
  <si>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</si>
  <si>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</si>
  <si>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</si>
  <si>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</si>
  <si>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</si>
  <si>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</si>
  <si>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</si>
  <si>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</si>
  <si>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</si>
  <si>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</si>
  <si>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</si>
  <si>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</si>
  <si>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</si>
  <si>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</si>
  <si>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</si>
  <si>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</si>
  <si>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</si>
  <si>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</si>
  <si>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</si>
  <si>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</si>
  <si>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</si>
  <si>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</si>
  <si>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</si>
  <si>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</si>
  <si>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</si>
  <si>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</si>
  <si>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</si>
  <si>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</si>
  <si>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</si>
  <si>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</si>
  <si>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</si>
  <si>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</si>
  <si>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</si>
  <si>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</si>
  <si>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</si>
  <si>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</si>
  <si>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</si>
  <si>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</si>
  <si>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</si>
  <si>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</si>
  <si>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</si>
  <si>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</si>
  <si>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</si>
  <si>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</si>
  <si>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</si>
  <si>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</si>
  <si>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</si>
  <si>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</si>
  <si>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</si>
  <si>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</si>
  <si>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</si>
  <si>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</si>
  <si>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</si>
  <si>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</si>
  <si>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</si>
  <si>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</si>
  <si>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</si>
  <si>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</si>
  <si>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</si>
  <si>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</si>
  <si>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</si>
  <si>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</si>
  <si>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</si>
  <si>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</si>
  <si>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</si>
  <si>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</si>
  <si>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</si>
  <si>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</si>
  <si>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</si>
  <si>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</si>
  <si>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</si>
  <si>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</si>
  <si>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</si>
  <si>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</si>
  <si>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</si>
  <si>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</si>
  <si>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</si>
  <si>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</si>
  <si>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</si>
  <si>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</si>
  <si>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</si>
  <si>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</si>
  <si>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</si>
  <si>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</si>
  <si>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</si>
  <si>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</si>
  <si>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</si>
  <si>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</si>
  <si>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</si>
  <si>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</si>
  <si>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</si>
  <si>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</si>
  <si>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</si>
  <si>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</si>
  <si>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</si>
  <si>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</si>
  <si>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</si>
  <si>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</si>
  <si>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</si>
  <si>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</si>
  <si>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</si>
  <si>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</si>
  <si>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</si>
  <si>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</si>
  <si>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</si>
  <si>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</si>
  <si>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</si>
  <si>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</si>
  <si>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</si>
  <si>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</si>
  <si>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</si>
  <si>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</si>
  <si>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</si>
  <si>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</si>
  <si>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</si>
  <si>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</si>
  <si>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</si>
  <si>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</si>
  <si>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</si>
  <si>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</si>
  <si>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</si>
  <si>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</si>
  <si>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</si>
  <si>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</si>
  <si>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</si>
  <si>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</si>
  <si>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</si>
  <si>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</si>
  <si>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</si>
  <si>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</si>
  <si>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</si>
  <si>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</si>
  <si>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</si>
  <si>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</si>
  <si>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</si>
  <si>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</si>
  <si>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</si>
  <si>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</si>
  <si>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</si>
  <si>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</si>
  <si>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</si>
  <si>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</si>
  <si>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</si>
  <si>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</si>
  <si>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</si>
  <si>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</si>
  <si>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</si>
  <si>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</si>
  <si>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</si>
  <si>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</si>
  <si>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</si>
  <si>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</si>
  <si>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</si>
  <si>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</si>
  <si>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</si>
  <si>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</si>
  <si>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</si>
  <si>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</si>
  <si>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</si>
  <si>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</si>
  <si>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</si>
  <si>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</si>
  <si>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</si>
  <si>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</si>
  <si>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</si>
  <si>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</si>
  <si>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</si>
  <si>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</si>
  <si>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</si>
  <si>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</si>
  <si>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</si>
  <si>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</si>
  <si>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</si>
  <si>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</si>
  <si>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</si>
  <si>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</si>
  <si>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</si>
  <si>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</si>
  <si>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</si>
  <si>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</si>
  <si>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</si>
  <si>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</si>
  <si>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</si>
  <si>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</si>
  <si>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</si>
  <si>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</si>
  <si>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</si>
  <si>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</si>
  <si>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</si>
  <si>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</si>
  <si>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</si>
  <si>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</si>
  <si>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</si>
  <si>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</si>
  <si>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</si>
  <si>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</si>
  <si>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</si>
  <si>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</si>
  <si>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</si>
  <si>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</si>
  <si>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</si>
  <si>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</si>
  <si>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</si>
  <si>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</si>
  <si>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</si>
  <si>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</si>
  <si>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</si>
  <si>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</si>
  <si>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</si>
  <si>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</si>
  <si>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</si>
  <si>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</si>
  <si>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</si>
  <si>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</si>
  <si>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</si>
  <si>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</si>
  <si>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</si>
  <si>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</si>
  <si>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</si>
  <si>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</si>
  <si>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</si>
  <si>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</si>
  <si>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</si>
  <si>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</si>
  <si>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</si>
  <si>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</si>
  <si>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</si>
  <si>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</si>
  <si>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</si>
  <si>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</si>
  <si>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</si>
  <si>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</si>
  <si>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</si>
  <si>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</si>
  <si>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</si>
  <si>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</si>
  <si>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</si>
  <si>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</si>
  <si>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</si>
  <si>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</si>
  <si>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</si>
  <si>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</si>
  <si>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</si>
  <si>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</si>
  <si>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</si>
  <si>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</si>
  <si>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</si>
  <si>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</si>
  <si>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</si>
  <si>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</si>
  <si>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</si>
  <si>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</si>
  <si>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</si>
  <si>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</si>
  <si>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</si>
  <si>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</si>
  <si>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</si>
  <si>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</si>
  <si>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</si>
  <si>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</si>
  <si>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</si>
  <si>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</si>
  <si>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</si>
  <si>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</si>
  <si>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</si>
  <si>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</si>
  <si>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</si>
  <si>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</si>
  <si>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</si>
  <si>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</si>
  <si>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</si>
  <si>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</si>
  <si>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</si>
  <si>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</si>
  <si>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</si>
  <si>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</si>
  <si>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</si>
  <si>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</si>
  <si>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</si>
  <si>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</si>
  <si>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</si>
  <si>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</si>
  <si>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</si>
  <si>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</si>
  <si>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</si>
  <si>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</si>
  <si>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</si>
  <si>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</si>
  <si>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</si>
  <si>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</si>
  <si>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</si>
  <si>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</si>
  <si>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</si>
  <si>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</si>
  <si>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Нұржан Бекарыс </t>
  </si>
  <si>
    <t xml:space="preserve">Давлетова Алима </t>
  </si>
  <si>
    <t xml:space="preserve">Тұрғанбаев Бейбарыс </t>
  </si>
  <si>
    <t>Аслан Көркем</t>
  </si>
  <si>
    <t>Жайлаубай Кәусар</t>
  </si>
  <si>
    <t>Асылбекова Алтыннұр</t>
  </si>
  <si>
    <t xml:space="preserve">Сағындық Нұрхан </t>
  </si>
  <si>
    <t xml:space="preserve">Омарбек Әміре </t>
  </si>
  <si>
    <t xml:space="preserve">Сымбатова Райана </t>
  </si>
  <si>
    <t xml:space="preserve">Амренов Ануар </t>
  </si>
  <si>
    <t xml:space="preserve">Оралтаева Камила </t>
  </si>
  <si>
    <t xml:space="preserve">Тлеуова Амина </t>
  </si>
  <si>
    <t>Бауржанова Медина</t>
  </si>
  <si>
    <t xml:space="preserve">Қанат Айсұлтан </t>
  </si>
  <si>
    <t>Маратова Азиза</t>
  </si>
  <si>
    <t xml:space="preserve">Серік Әміре </t>
  </si>
  <si>
    <t xml:space="preserve">Тұрғанбаев Бекарыс </t>
  </si>
  <si>
    <t>Нұржанқызы Айғаным</t>
  </si>
  <si>
    <t>Талантқызы Томирис</t>
  </si>
  <si>
    <t>Дамиров Муслим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</si>
</sst>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1380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847</v>
      </c>
      <c r="D11" s="74"/>
      <c r="E11" s="74"/>
      <c r="F11" s="74"/>
      <c r="G11" s="74"/>
      <c r="H11" s="74"/>
      <c r="I11" s="74"/>
      <c r="J11" s="74"/>
      <c r="K11" s="74"/>
      <c r="L11" s="74" t="s">
        <v>850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847</v>
      </c>
      <c r="Y11" s="74"/>
      <c r="Z11" s="74"/>
      <c r="AA11" s="74"/>
      <c r="AB11" s="74"/>
      <c r="AC11" s="74"/>
      <c r="AD11" s="74"/>
      <c r="AE11" s="74"/>
      <c r="AF11" s="74"/>
      <c r="AG11" s="74" t="s">
        <v>850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847</v>
      </c>
      <c r="AT11" s="70"/>
      <c r="AU11" s="70"/>
      <c r="AV11" s="70"/>
      <c r="AW11" s="70"/>
      <c r="AX11" s="70"/>
      <c r="AY11" s="70" t="s">
        <v>850</v>
      </c>
      <c r="AZ11" s="70"/>
      <c r="BA11" s="70"/>
      <c r="BB11" s="70"/>
      <c r="BC11" s="70"/>
      <c r="BD11" s="70"/>
      <c r="BE11" s="70"/>
      <c r="BF11" s="70"/>
      <c r="BG11" s="70"/>
      <c r="BH11" s="70" t="s">
        <v>847</v>
      </c>
      <c r="BI11" s="70"/>
      <c r="BJ11" s="70"/>
      <c r="BK11" s="70"/>
      <c r="BL11" s="70"/>
      <c r="BM11" s="70"/>
      <c r="BN11" s="70" t="s">
        <v>850</v>
      </c>
      <c r="BO11" s="70"/>
      <c r="BP11" s="70"/>
      <c r="BQ11" s="70"/>
      <c r="BR11" s="70"/>
      <c r="BS11" s="70"/>
      <c r="BT11" s="70"/>
      <c r="BU11" s="70"/>
      <c r="BV11" s="70"/>
      <c r="BW11" s="70" t="s">
        <v>847</v>
      </c>
      <c r="BX11" s="70"/>
      <c r="BY11" s="70"/>
      <c r="BZ11" s="70"/>
      <c r="CA11" s="70"/>
      <c r="CB11" s="70"/>
      <c r="CC11" s="70" t="s">
        <v>850</v>
      </c>
      <c r="CD11" s="70"/>
      <c r="CE11" s="70"/>
      <c r="CF11" s="70"/>
      <c r="CG11" s="70"/>
      <c r="CH11" s="70"/>
      <c r="CI11" s="70" t="s">
        <v>847</v>
      </c>
      <c r="CJ11" s="70"/>
      <c r="CK11" s="70"/>
      <c r="CL11" s="70"/>
      <c r="CM11" s="70"/>
      <c r="CN11" s="70"/>
      <c r="CO11" s="70"/>
      <c r="CP11" s="70"/>
      <c r="CQ11" s="70"/>
      <c r="CR11" s="70" t="s">
        <v>850</v>
      </c>
      <c r="CS11" s="70"/>
      <c r="CT11" s="70"/>
      <c r="CU11" s="70"/>
      <c r="CV11" s="70"/>
      <c r="CW11" s="70"/>
      <c r="CX11" s="70"/>
      <c r="CY11" s="70"/>
      <c r="CZ11" s="70"/>
      <c r="DA11" s="70" t="s">
        <v>847</v>
      </c>
      <c r="DB11" s="70"/>
      <c r="DC11" s="70"/>
      <c r="DD11" s="70"/>
      <c r="DE11" s="70"/>
      <c r="DF11" s="70"/>
      <c r="DG11" s="70" t="s">
        <v>850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844</v>
      </c>
      <c r="D13" s="80"/>
      <c r="E13" s="80"/>
      <c r="F13" s="80" t="s">
        <v>1339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851</v>
      </c>
      <c r="Y13" s="80"/>
      <c r="Z13" s="80"/>
      <c r="AA13" s="80" t="s">
        <v>853</v>
      </c>
      <c r="AB13" s="80"/>
      <c r="AC13" s="80"/>
      <c r="AD13" s="80" t="s">
        <v>855</v>
      </c>
      <c r="AE13" s="80"/>
      <c r="AF13" s="80"/>
      <c r="AG13" s="80" t="s">
        <v>857</v>
      </c>
      <c r="AH13" s="80"/>
      <c r="AI13" s="80"/>
      <c r="AJ13" s="80" t="s">
        <v>859</v>
      </c>
      <c r="AK13" s="80"/>
      <c r="AL13" s="80"/>
      <c r="AM13" s="80" t="s">
        <v>863</v>
      </c>
      <c r="AN13" s="80"/>
      <c r="AO13" s="80"/>
      <c r="AP13" s="80" t="s">
        <v>864</v>
      </c>
      <c r="AQ13" s="80"/>
      <c r="AR13" s="80"/>
      <c r="AS13" s="80" t="s">
        <v>866</v>
      </c>
      <c r="AT13" s="80"/>
      <c r="AU13" s="80"/>
      <c r="AV13" s="80" t="s">
        <v>867</v>
      </c>
      <c r="AW13" s="80"/>
      <c r="AX13" s="80"/>
      <c r="AY13" s="80" t="s">
        <v>870</v>
      </c>
      <c r="AZ13" s="80"/>
      <c r="BA13" s="80"/>
      <c r="BB13" s="80" t="s">
        <v>871</v>
      </c>
      <c r="BC13" s="80"/>
      <c r="BD13" s="80"/>
      <c r="BE13" s="80" t="s">
        <v>874</v>
      </c>
      <c r="BF13" s="80"/>
      <c r="BG13" s="80"/>
      <c r="BH13" s="80" t="s">
        <v>875</v>
      </c>
      <c r="BI13" s="80"/>
      <c r="BJ13" s="80"/>
      <c r="BK13" s="80" t="s">
        <v>879</v>
      </c>
      <c r="BL13" s="80"/>
      <c r="BM13" s="80"/>
      <c r="BN13" s="80" t="s">
        <v>878</v>
      </c>
      <c r="BO13" s="80"/>
      <c r="BP13" s="80"/>
      <c r="BQ13" s="80" t="s">
        <v>880</v>
      </c>
      <c r="BR13" s="80"/>
      <c r="BS13" s="80"/>
      <c r="BT13" s="80" t="s">
        <v>881</v>
      </c>
      <c r="BU13" s="80"/>
      <c r="BV13" s="80"/>
      <c r="BW13" s="80" t="s">
        <v>883</v>
      </c>
      <c r="BX13" s="80"/>
      <c r="BY13" s="80"/>
      <c r="BZ13" s="80" t="s">
        <v>885</v>
      </c>
      <c r="CA13" s="80"/>
      <c r="CB13" s="80"/>
      <c r="CC13" s="80" t="s">
        <v>886</v>
      </c>
      <c r="CD13" s="80"/>
      <c r="CE13" s="80"/>
      <c r="CF13" s="80" t="s">
        <v>887</v>
      </c>
      <c r="CG13" s="80"/>
      <c r="CH13" s="80"/>
      <c r="CI13" s="80" t="s">
        <v>889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890</v>
      </c>
      <c r="CS13" s="80"/>
      <c r="CT13" s="80"/>
      <c r="CU13" s="80" t="s">
        <v>133</v>
      </c>
      <c r="CV13" s="80"/>
      <c r="CW13" s="80"/>
      <c r="CX13" s="80" t="s">
        <v>891</v>
      </c>
      <c r="CY13" s="80"/>
      <c r="CZ13" s="80"/>
      <c r="DA13" s="80" t="s">
        <v>892</v>
      </c>
      <c r="DB13" s="80"/>
      <c r="DC13" s="80"/>
      <c r="DD13" s="80" t="s">
        <v>896</v>
      </c>
      <c r="DE13" s="80"/>
      <c r="DF13" s="80"/>
      <c r="DG13" s="80" t="s">
        <v>898</v>
      </c>
      <c r="DH13" s="80"/>
      <c r="DI13" s="80"/>
      <c r="DJ13" s="80" t="s">
        <v>900</v>
      </c>
      <c r="DK13" s="80"/>
      <c r="DL13" s="80"/>
      <c r="DM13" s="80" t="s">
        <v>902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840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zoomScale="90" zoomScaleNormal="90" workbookViewId="0">
      <pane xSplit="2" ySplit="13" topLeftCell="C46" activePane="bottomRight" state="frozen"/>
      <selection pane="topRight" activeCell="C1" sqref="C1"/>
      <selection pane="bottomLeft" activeCell="A14" sqref="A14"/>
      <selection pane="bottomRight" activeCell="CJ36" sqref="CJ3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1380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905</v>
      </c>
      <c r="D13" s="80"/>
      <c r="E13" s="80"/>
      <c r="F13" s="80" t="s">
        <v>909</v>
      </c>
      <c r="G13" s="80"/>
      <c r="H13" s="80"/>
      <c r="I13" s="80" t="s">
        <v>910</v>
      </c>
      <c r="J13" s="80"/>
      <c r="K13" s="80"/>
      <c r="L13" s="80" t="s">
        <v>911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913</v>
      </c>
      <c r="V13" s="80"/>
      <c r="W13" s="80"/>
      <c r="X13" s="80" t="s">
        <v>914</v>
      </c>
      <c r="Y13" s="80"/>
      <c r="Z13" s="80"/>
      <c r="AA13" s="80" t="s">
        <v>915</v>
      </c>
      <c r="AB13" s="80"/>
      <c r="AC13" s="80"/>
      <c r="AD13" s="80" t="s">
        <v>917</v>
      </c>
      <c r="AE13" s="80"/>
      <c r="AF13" s="80"/>
      <c r="AG13" s="80" t="s">
        <v>919</v>
      </c>
      <c r="AH13" s="80"/>
      <c r="AI13" s="80"/>
      <c r="AJ13" s="80" t="s">
        <v>1325</v>
      </c>
      <c r="AK13" s="80"/>
      <c r="AL13" s="80"/>
      <c r="AM13" s="80" t="s">
        <v>924</v>
      </c>
      <c r="AN13" s="80"/>
      <c r="AO13" s="80"/>
      <c r="AP13" s="80" t="s">
        <v>925</v>
      </c>
      <c r="AQ13" s="80"/>
      <c r="AR13" s="80"/>
      <c r="AS13" s="80" t="s">
        <v>926</v>
      </c>
      <c r="AT13" s="80"/>
      <c r="AU13" s="80"/>
      <c r="AV13" s="80" t="s">
        <v>927</v>
      </c>
      <c r="AW13" s="80"/>
      <c r="AX13" s="80"/>
      <c r="AY13" s="80" t="s">
        <v>929</v>
      </c>
      <c r="AZ13" s="80"/>
      <c r="BA13" s="80"/>
      <c r="BB13" s="80" t="s">
        <v>930</v>
      </c>
      <c r="BC13" s="80"/>
      <c r="BD13" s="80"/>
      <c r="BE13" s="80" t="s">
        <v>931</v>
      </c>
      <c r="BF13" s="80"/>
      <c r="BG13" s="80"/>
      <c r="BH13" s="80" t="s">
        <v>932</v>
      </c>
      <c r="BI13" s="80"/>
      <c r="BJ13" s="80"/>
      <c r="BK13" s="80" t="s">
        <v>933</v>
      </c>
      <c r="BL13" s="80"/>
      <c r="BM13" s="80"/>
      <c r="BN13" s="80" t="s">
        <v>935</v>
      </c>
      <c r="BO13" s="80"/>
      <c r="BP13" s="80"/>
      <c r="BQ13" s="80" t="s">
        <v>936</v>
      </c>
      <c r="BR13" s="80"/>
      <c r="BS13" s="80"/>
      <c r="BT13" s="80" t="s">
        <v>938</v>
      </c>
      <c r="BU13" s="80"/>
      <c r="BV13" s="80"/>
      <c r="BW13" s="80" t="s">
        <v>940</v>
      </c>
      <c r="BX13" s="80"/>
      <c r="BY13" s="80"/>
      <c r="BZ13" s="80" t="s">
        <v>941</v>
      </c>
      <c r="CA13" s="80"/>
      <c r="CB13" s="80"/>
      <c r="CC13" s="80" t="s">
        <v>945</v>
      </c>
      <c r="CD13" s="80"/>
      <c r="CE13" s="80"/>
      <c r="CF13" s="80" t="s">
        <v>948</v>
      </c>
      <c r="CG13" s="80"/>
      <c r="CH13" s="80"/>
      <c r="CI13" s="80" t="s">
        <v>949</v>
      </c>
      <c r="CJ13" s="80"/>
      <c r="CK13" s="80"/>
      <c r="CL13" s="80" t="s">
        <v>950</v>
      </c>
      <c r="CM13" s="80"/>
      <c r="CN13" s="80"/>
      <c r="CO13" s="80" t="s">
        <v>951</v>
      </c>
      <c r="CP13" s="80"/>
      <c r="CQ13" s="80"/>
      <c r="CR13" s="80" t="s">
        <v>953</v>
      </c>
      <c r="CS13" s="80"/>
      <c r="CT13" s="80"/>
      <c r="CU13" s="80" t="s">
        <v>954</v>
      </c>
      <c r="CV13" s="80"/>
      <c r="CW13" s="80"/>
      <c r="CX13" s="80" t="s">
        <v>955</v>
      </c>
      <c r="CY13" s="80"/>
      <c r="CZ13" s="80"/>
      <c r="DA13" s="80" t="s">
        <v>956</v>
      </c>
      <c r="DB13" s="80"/>
      <c r="DC13" s="80"/>
      <c r="DD13" s="80" t="s">
        <v>957</v>
      </c>
      <c r="DE13" s="80"/>
      <c r="DF13" s="80"/>
      <c r="DG13" s="80" t="s">
        <v>958</v>
      </c>
      <c r="DH13" s="80"/>
      <c r="DI13" s="80"/>
      <c r="DJ13" s="80" t="s">
        <v>960</v>
      </c>
      <c r="DK13" s="80"/>
      <c r="DL13" s="80"/>
      <c r="DM13" s="80" t="s">
        <v>961</v>
      </c>
      <c r="DN13" s="80"/>
      <c r="DO13" s="80"/>
      <c r="DP13" s="80" t="s">
        <v>962</v>
      </c>
      <c r="DQ13" s="80"/>
      <c r="DR13" s="80"/>
    </row>
    <row r="14" spans="1:254" ht="83.25" customHeight="1" x14ac:dyDescent="0.25">
      <c r="A14" s="81"/>
      <c r="B14" s="81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1385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/>
      <c r="Y15" s="5">
        <v>1</v>
      </c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/>
      <c r="AN15" s="5">
        <v>1</v>
      </c>
      <c r="AO15" s="5"/>
      <c r="AP15" s="5">
        <v>1</v>
      </c>
      <c r="AQ15" s="5"/>
      <c r="AR15" s="5"/>
      <c r="AS15" s="5"/>
      <c r="AT15" s="5">
        <v>1</v>
      </c>
      <c r="AU15" s="5"/>
      <c r="AV15" s="5">
        <v>1</v>
      </c>
      <c r="AW15" s="5"/>
      <c r="AX15" s="5"/>
      <c r="AY15" s="5"/>
      <c r="AZ15" s="5">
        <v>1</v>
      </c>
      <c r="BA15" s="5"/>
      <c r="BB15" s="5">
        <v>1</v>
      </c>
      <c r="BC15" s="5"/>
      <c r="BD15" s="5"/>
      <c r="BE15" s="5">
        <v>1</v>
      </c>
      <c r="BF15" s="5"/>
      <c r="BG15" s="5"/>
      <c r="BH15" s="5"/>
      <c r="BI15" s="5">
        <v>1</v>
      </c>
      <c r="BJ15" s="5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1386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/>
      <c r="AT16" s="9">
        <v>1</v>
      </c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1387</v>
      </c>
      <c r="C17" s="9"/>
      <c r="D17" s="9">
        <v>1</v>
      </c>
      <c r="E17" s="9"/>
      <c r="F17" s="9"/>
      <c r="G17" s="9">
        <v>1</v>
      </c>
      <c r="H17" s="9"/>
      <c r="I17" s="9">
        <v>1</v>
      </c>
      <c r="J17" s="9"/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/>
      <c r="W17" s="9">
        <v>1</v>
      </c>
      <c r="X17" s="9"/>
      <c r="Y17" s="9"/>
      <c r="Z17" s="9">
        <v>1</v>
      </c>
      <c r="AA17" s="9"/>
      <c r="AB17" s="9">
        <v>1</v>
      </c>
      <c r="AC17" s="9"/>
      <c r="AD17" s="9"/>
      <c r="AE17" s="9">
        <v>1</v>
      </c>
      <c r="AF17" s="9"/>
      <c r="AG17" s="9"/>
      <c r="AH17" s="9"/>
      <c r="AI17" s="9">
        <v>1</v>
      </c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/>
      <c r="AU17" s="9">
        <v>1</v>
      </c>
      <c r="AV17" s="9"/>
      <c r="AW17" s="9">
        <v>1</v>
      </c>
      <c r="AX17" s="9"/>
      <c r="AY17" s="9"/>
      <c r="AZ17" s="9">
        <v>1</v>
      </c>
      <c r="BA17" s="9"/>
      <c r="BB17" s="9">
        <v>1</v>
      </c>
      <c r="BC17" s="9"/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/>
      <c r="CW17" s="4">
        <v>1</v>
      </c>
      <c r="CX17" s="4">
        <v>1</v>
      </c>
      <c r="CY17" s="4"/>
      <c r="CZ17" s="4"/>
      <c r="DA17" s="4">
        <v>1</v>
      </c>
      <c r="DB17" s="4"/>
      <c r="DC17" s="4"/>
      <c r="DD17" s="4"/>
      <c r="DE17" s="4"/>
      <c r="DF17" s="4">
        <v>1</v>
      </c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1388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/>
      <c r="AT18" s="9">
        <v>1</v>
      </c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1389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/>
      <c r="AT19" s="9">
        <v>1</v>
      </c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1390</v>
      </c>
      <c r="C20" s="9"/>
      <c r="D20" s="9">
        <v>1</v>
      </c>
      <c r="E20" s="9"/>
      <c r="F20" s="9"/>
      <c r="G20" s="9">
        <v>1</v>
      </c>
      <c r="H20" s="9"/>
      <c r="I20" s="9">
        <v>1</v>
      </c>
      <c r="J20" s="9"/>
      <c r="K20" s="9"/>
      <c r="L20" s="9"/>
      <c r="M20" s="9">
        <v>1</v>
      </c>
      <c r="N20" s="9"/>
      <c r="O20" s="9">
        <v>1</v>
      </c>
      <c r="P20" s="9"/>
      <c r="Q20" s="9"/>
      <c r="R20" s="9"/>
      <c r="S20" s="9">
        <v>1</v>
      </c>
      <c r="T20" s="9"/>
      <c r="U20" s="9"/>
      <c r="V20" s="9">
        <v>1</v>
      </c>
      <c r="W20" s="9"/>
      <c r="X20" s="9"/>
      <c r="Y20" s="9"/>
      <c r="Z20" s="9">
        <v>1</v>
      </c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>
        <v>1</v>
      </c>
      <c r="BC20" s="9"/>
      <c r="BD20" s="9"/>
      <c r="BE20" s="9"/>
      <c r="BF20" s="9">
        <v>1</v>
      </c>
      <c r="BG20" s="9"/>
      <c r="BH20" s="9"/>
      <c r="BI20" s="9">
        <v>1</v>
      </c>
      <c r="BJ20" s="9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/>
      <c r="CE20" s="4">
        <v>1</v>
      </c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/>
      <c r="CW20" s="4">
        <v>1</v>
      </c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1391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1392</v>
      </c>
      <c r="C22" s="3"/>
      <c r="D22" s="3">
        <v>1</v>
      </c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/>
      <c r="S22" s="3">
        <v>1</v>
      </c>
      <c r="T22" s="3"/>
      <c r="U22" s="3"/>
      <c r="V22" s="3">
        <v>1</v>
      </c>
      <c r="W22" s="3"/>
      <c r="X22" s="3"/>
      <c r="Y22" s="3"/>
      <c r="Z22" s="3">
        <v>1</v>
      </c>
      <c r="AA22" s="3"/>
      <c r="AB22" s="3"/>
      <c r="AC22" s="3">
        <v>1</v>
      </c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/>
      <c r="AX22" s="3">
        <v>1</v>
      </c>
      <c r="AY22" s="3"/>
      <c r="AZ22" s="3"/>
      <c r="BA22" s="3">
        <v>1</v>
      </c>
      <c r="BB22" s="3">
        <v>1</v>
      </c>
      <c r="BC22" s="3"/>
      <c r="BD22" s="3"/>
      <c r="BE22" s="3"/>
      <c r="BF22" s="3">
        <v>1</v>
      </c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/>
      <c r="CE22" s="4">
        <v>1</v>
      </c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/>
      <c r="CW22" s="4">
        <v>1</v>
      </c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</row>
    <row r="23" spans="1:254" x14ac:dyDescent="0.25">
      <c r="A23" s="3">
        <v>9</v>
      </c>
      <c r="B23" s="4" t="s">
        <v>1393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/>
      <c r="CW23" s="4">
        <v>1</v>
      </c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</row>
    <row r="24" spans="1:254" x14ac:dyDescent="0.25">
      <c r="A24" s="3">
        <v>10</v>
      </c>
      <c r="B24" s="4" t="s">
        <v>1394</v>
      </c>
      <c r="C24" s="3"/>
      <c r="D24" s="3">
        <v>1</v>
      </c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/>
      <c r="P24" s="3">
        <v>1</v>
      </c>
      <c r="Q24" s="3"/>
      <c r="R24" s="3">
        <v>1</v>
      </c>
      <c r="S24" s="3"/>
      <c r="T24" s="3"/>
      <c r="U24" s="3"/>
      <c r="V24" s="3">
        <v>1</v>
      </c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/>
      <c r="CW24" s="4">
        <v>1</v>
      </c>
      <c r="CX24" s="4">
        <v>1</v>
      </c>
      <c r="CY24" s="4"/>
      <c r="CZ24" s="4"/>
      <c r="DA24" s="4">
        <v>1</v>
      </c>
      <c r="DB24" s="4"/>
      <c r="DC24" s="4"/>
      <c r="DD24" s="4"/>
      <c r="DE24" s="4"/>
      <c r="DF24" s="4">
        <v>1</v>
      </c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</row>
    <row r="25" spans="1:254" ht="15.75" x14ac:dyDescent="0.25">
      <c r="A25" s="3">
        <v>11</v>
      </c>
      <c r="B25" s="4" t="s">
        <v>1395</v>
      </c>
      <c r="C25" s="5"/>
      <c r="D25" s="5"/>
      <c r="E25" s="5">
        <v>1</v>
      </c>
      <c r="F25" s="5"/>
      <c r="G25" s="5">
        <v>1</v>
      </c>
      <c r="H25" s="5"/>
      <c r="I25" s="5">
        <v>1</v>
      </c>
      <c r="J25" s="5"/>
      <c r="K25" s="5"/>
      <c r="L25" s="5"/>
      <c r="M25" s="5">
        <v>1</v>
      </c>
      <c r="N25" s="5"/>
      <c r="O25" s="5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>
        <v>1</v>
      </c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/>
      <c r="AN25" s="5"/>
      <c r="AO25" s="5">
        <v>1</v>
      </c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/>
      <c r="BI25" s="5"/>
      <c r="BJ25" s="5">
        <v>1</v>
      </c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/>
      <c r="CB25" s="4">
        <v>1</v>
      </c>
      <c r="CC25" s="4">
        <v>1</v>
      </c>
      <c r="CD25" s="4"/>
      <c r="CE25" s="4"/>
      <c r="CF25" s="4"/>
      <c r="CG25" s="4"/>
      <c r="CH25" s="4">
        <v>1</v>
      </c>
      <c r="CI25" s="4">
        <v>1</v>
      </c>
      <c r="CJ25" s="4"/>
      <c r="CK25" s="4"/>
      <c r="CL25" s="4">
        <v>1</v>
      </c>
      <c r="CM25" s="4"/>
      <c r="CN25" s="4"/>
      <c r="CO25" s="4"/>
      <c r="CP25" s="4"/>
      <c r="CQ25" s="4">
        <v>1</v>
      </c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1396</v>
      </c>
      <c r="C26" s="9"/>
      <c r="D26" s="9">
        <v>1</v>
      </c>
      <c r="E26" s="9"/>
      <c r="F26" s="9"/>
      <c r="G26" s="9">
        <v>1</v>
      </c>
      <c r="H26" s="9"/>
      <c r="I26" s="9">
        <v>1</v>
      </c>
      <c r="J26" s="9"/>
      <c r="K26" s="9"/>
      <c r="L26" s="9"/>
      <c r="M26" s="9">
        <v>1</v>
      </c>
      <c r="N26" s="9"/>
      <c r="O26" s="9"/>
      <c r="P26" s="9">
        <v>1</v>
      </c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/>
      <c r="AN26" s="9"/>
      <c r="AO26" s="9">
        <v>1</v>
      </c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/>
      <c r="BI26" s="9"/>
      <c r="BJ26" s="9">
        <v>1</v>
      </c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/>
      <c r="CB26" s="4">
        <v>1</v>
      </c>
      <c r="CC26" s="4">
        <v>1</v>
      </c>
      <c r="CD26" s="4"/>
      <c r="CE26" s="4"/>
      <c r="CF26" s="4"/>
      <c r="CG26" s="4"/>
      <c r="CH26" s="4">
        <v>1</v>
      </c>
      <c r="CI26" s="4">
        <v>1</v>
      </c>
      <c r="CJ26" s="4"/>
      <c r="CK26" s="4"/>
      <c r="CL26" s="4">
        <v>1</v>
      </c>
      <c r="CM26" s="4"/>
      <c r="CN26" s="4"/>
      <c r="CO26" s="4"/>
      <c r="CP26" s="4"/>
      <c r="CQ26" s="4">
        <v>1</v>
      </c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1397</v>
      </c>
      <c r="C27" s="9"/>
      <c r="D27" s="9">
        <v>1</v>
      </c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/>
      <c r="AW27" s="9">
        <v>1</v>
      </c>
      <c r="AX27" s="9"/>
      <c r="AY27" s="9"/>
      <c r="AZ27" s="9">
        <v>1</v>
      </c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1398</v>
      </c>
      <c r="C28" s="9"/>
      <c r="D28" s="9">
        <v>1</v>
      </c>
      <c r="E28" s="9"/>
      <c r="F28" s="9"/>
      <c r="G28" s="9">
        <v>1</v>
      </c>
      <c r="H28" s="9"/>
      <c r="I28" s="9">
        <v>1</v>
      </c>
      <c r="J28" s="9"/>
      <c r="K28" s="9"/>
      <c r="L28" s="9"/>
      <c r="M28" s="9"/>
      <c r="N28" s="9">
        <v>1</v>
      </c>
      <c r="O28" s="9"/>
      <c r="P28" s="9">
        <v>1</v>
      </c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/>
      <c r="BR28" s="4"/>
      <c r="BS28" s="4">
        <v>1</v>
      </c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1399</v>
      </c>
      <c r="C29" s="9"/>
      <c r="D29" s="9">
        <v>1</v>
      </c>
      <c r="E29" s="9"/>
      <c r="F29" s="9">
        <v>1</v>
      </c>
      <c r="G29" s="9"/>
      <c r="H29" s="9"/>
      <c r="I29" s="9">
        <v>1</v>
      </c>
      <c r="J29" s="9"/>
      <c r="K29" s="9"/>
      <c r="L29" s="9"/>
      <c r="M29" s="9">
        <v>1</v>
      </c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/>
      <c r="AW29" s="9"/>
      <c r="AX29" s="9">
        <v>1</v>
      </c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1400</v>
      </c>
      <c r="C30" s="5"/>
      <c r="D30" s="5">
        <v>1</v>
      </c>
      <c r="E30" s="5"/>
      <c r="F30" s="5">
        <v>1</v>
      </c>
      <c r="G30" s="5"/>
      <c r="H30" s="5"/>
      <c r="I30" s="5">
        <v>1</v>
      </c>
      <c r="J30" s="5"/>
      <c r="K30" s="5"/>
      <c r="L30" s="5"/>
      <c r="M30" s="5">
        <v>1</v>
      </c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1401</v>
      </c>
      <c r="C31" s="9"/>
      <c r="D31" s="9">
        <v>1</v>
      </c>
      <c r="E31" s="9"/>
      <c r="F31" s="9">
        <v>1</v>
      </c>
      <c r="G31" s="9"/>
      <c r="H31" s="9"/>
      <c r="I31" s="9">
        <v>1</v>
      </c>
      <c r="J31" s="9"/>
      <c r="K31" s="9"/>
      <c r="L31" s="9"/>
      <c r="M31" s="9">
        <v>1</v>
      </c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/>
      <c r="AZ31" s="9"/>
      <c r="BA31" s="9">
        <v>1</v>
      </c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1402</v>
      </c>
      <c r="C32" s="9"/>
      <c r="D32" s="9">
        <v>1</v>
      </c>
      <c r="E32" s="9"/>
      <c r="F32" s="9"/>
      <c r="G32" s="9">
        <v>1</v>
      </c>
      <c r="H32" s="9"/>
      <c r="I32" s="9">
        <v>1</v>
      </c>
      <c r="J32" s="9"/>
      <c r="K32" s="9"/>
      <c r="L32" s="9"/>
      <c r="M32" s="9">
        <v>1</v>
      </c>
      <c r="N32" s="9"/>
      <c r="O32" s="9"/>
      <c r="P32" s="9"/>
      <c r="Q32" s="9">
        <v>1</v>
      </c>
      <c r="R32" s="9"/>
      <c r="S32" s="9"/>
      <c r="T32" s="9">
        <v>1</v>
      </c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/>
      <c r="AQ32" s="9"/>
      <c r="AR32" s="9">
        <v>1</v>
      </c>
      <c r="AS32" s="9">
        <v>1</v>
      </c>
      <c r="AT32" s="9"/>
      <c r="AU32" s="9"/>
      <c r="AV32" s="9">
        <v>1</v>
      </c>
      <c r="AW32" s="9"/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/>
      <c r="CK32" s="4">
        <v>1</v>
      </c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1403</v>
      </c>
      <c r="C33" s="9"/>
      <c r="D33" s="9">
        <v>1</v>
      </c>
      <c r="E33" s="9"/>
      <c r="F33" s="9">
        <v>1</v>
      </c>
      <c r="G33" s="9"/>
      <c r="H33" s="9"/>
      <c r="I33" s="9">
        <v>1</v>
      </c>
      <c r="J33" s="9"/>
      <c r="K33" s="9"/>
      <c r="L33" s="9"/>
      <c r="M33" s="9">
        <v>1</v>
      </c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/>
      <c r="AH33" s="9">
        <v>1</v>
      </c>
      <c r="AI33" s="9"/>
      <c r="AJ33" s="9"/>
      <c r="AK33" s="9">
        <v>1</v>
      </c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/>
      <c r="CK33" s="4">
        <v>1</v>
      </c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1404</v>
      </c>
      <c r="C34" s="9"/>
      <c r="D34" s="9">
        <v>1</v>
      </c>
      <c r="E34" s="9"/>
      <c r="F34" s="9">
        <v>1</v>
      </c>
      <c r="G34" s="9"/>
      <c r="H34" s="9"/>
      <c r="I34" s="9">
        <v>1</v>
      </c>
      <c r="J34" s="9"/>
      <c r="K34" s="9"/>
      <c r="L34" s="9"/>
      <c r="M34" s="9">
        <v>1</v>
      </c>
      <c r="N34" s="9"/>
      <c r="O34" s="9">
        <v>1</v>
      </c>
      <c r="P34" s="9"/>
      <c r="Q34" s="9"/>
      <c r="R34" s="9"/>
      <c r="S34" s="9">
        <v>1</v>
      </c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/>
      <c r="AK34" s="9">
        <v>1</v>
      </c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/>
      <c r="AW34" s="9">
        <v>1</v>
      </c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/>
      <c r="CW34" s="4">
        <v>1</v>
      </c>
      <c r="CX34" s="4">
        <v>1</v>
      </c>
      <c r="CY34" s="4"/>
      <c r="CZ34" s="4"/>
      <c r="DA34" s="4">
        <v>1</v>
      </c>
      <c r="DB34" s="4"/>
      <c r="DC34" s="4"/>
      <c r="DD34" s="4"/>
      <c r="DE34" s="4"/>
      <c r="DF34" s="4">
        <v>1</v>
      </c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76" t="s">
        <v>278</v>
      </c>
      <c r="B35" s="77"/>
      <c r="C35" s="3">
        <f t="shared" ref="C35:AH35" si="0">SUM(C15:C34)</f>
        <v>6</v>
      </c>
      <c r="D35" s="3">
        <f t="shared" si="0"/>
        <v>13</v>
      </c>
      <c r="E35" s="3">
        <f t="shared" si="0"/>
        <v>1</v>
      </c>
      <c r="F35" s="3">
        <f t="shared" si="0"/>
        <v>13</v>
      </c>
      <c r="G35" s="3">
        <f t="shared" si="0"/>
        <v>7</v>
      </c>
      <c r="H35" s="3">
        <f t="shared" si="0"/>
        <v>0</v>
      </c>
      <c r="I35" s="3">
        <f t="shared" si="0"/>
        <v>20</v>
      </c>
      <c r="J35" s="3">
        <f t="shared" si="0"/>
        <v>0</v>
      </c>
      <c r="K35" s="3">
        <f t="shared" si="0"/>
        <v>0</v>
      </c>
      <c r="L35" s="3">
        <f t="shared" si="0"/>
        <v>8</v>
      </c>
      <c r="M35" s="3">
        <f t="shared" si="0"/>
        <v>11</v>
      </c>
      <c r="N35" s="3">
        <f t="shared" si="0"/>
        <v>1</v>
      </c>
      <c r="O35" s="3">
        <f t="shared" si="0"/>
        <v>14</v>
      </c>
      <c r="P35" s="3">
        <f t="shared" si="0"/>
        <v>4</v>
      </c>
      <c r="Q35" s="3">
        <f t="shared" si="0"/>
        <v>2</v>
      </c>
      <c r="R35" s="3">
        <f t="shared" si="0"/>
        <v>13</v>
      </c>
      <c r="S35" s="3">
        <f t="shared" si="0"/>
        <v>5</v>
      </c>
      <c r="T35" s="3">
        <f t="shared" si="0"/>
        <v>2</v>
      </c>
      <c r="U35" s="3">
        <f t="shared" si="0"/>
        <v>14</v>
      </c>
      <c r="V35" s="3">
        <f t="shared" si="0"/>
        <v>4</v>
      </c>
      <c r="W35" s="3">
        <f t="shared" si="0"/>
        <v>2</v>
      </c>
      <c r="X35" s="3">
        <f t="shared" si="0"/>
        <v>14</v>
      </c>
      <c r="Y35" s="3">
        <f t="shared" si="0"/>
        <v>3</v>
      </c>
      <c r="Z35" s="3">
        <f t="shared" si="0"/>
        <v>3</v>
      </c>
      <c r="AA35" s="3">
        <f t="shared" si="0"/>
        <v>16</v>
      </c>
      <c r="AB35" s="3">
        <f t="shared" si="0"/>
        <v>3</v>
      </c>
      <c r="AC35" s="3">
        <f t="shared" si="0"/>
        <v>1</v>
      </c>
      <c r="AD35" s="3">
        <f t="shared" si="0"/>
        <v>17</v>
      </c>
      <c r="AE35" s="3">
        <f t="shared" si="0"/>
        <v>3</v>
      </c>
      <c r="AF35" s="3">
        <f t="shared" si="0"/>
        <v>0</v>
      </c>
      <c r="AG35" s="3">
        <f t="shared" si="0"/>
        <v>16</v>
      </c>
      <c r="AH35" s="3">
        <f t="shared" si="0"/>
        <v>3</v>
      </c>
      <c r="AI35" s="3">
        <f t="shared" ref="AI35:BN35" si="1">SUM(AI15:AI34)</f>
        <v>1</v>
      </c>
      <c r="AJ35" s="3">
        <f t="shared" si="1"/>
        <v>15</v>
      </c>
      <c r="AK35" s="3">
        <f t="shared" si="1"/>
        <v>5</v>
      </c>
      <c r="AL35" s="3">
        <f t="shared" si="1"/>
        <v>0</v>
      </c>
      <c r="AM35" s="3">
        <f t="shared" si="1"/>
        <v>14</v>
      </c>
      <c r="AN35" s="3">
        <f t="shared" si="1"/>
        <v>4</v>
      </c>
      <c r="AO35" s="3">
        <f t="shared" si="1"/>
        <v>2</v>
      </c>
      <c r="AP35" s="3">
        <f t="shared" si="1"/>
        <v>16</v>
      </c>
      <c r="AQ35" s="3">
        <f t="shared" si="1"/>
        <v>3</v>
      </c>
      <c r="AR35" s="3">
        <f t="shared" si="1"/>
        <v>1</v>
      </c>
      <c r="AS35" s="3">
        <f t="shared" si="1"/>
        <v>13</v>
      </c>
      <c r="AT35" s="3">
        <f t="shared" si="1"/>
        <v>5</v>
      </c>
      <c r="AU35" s="3">
        <f t="shared" si="1"/>
        <v>2</v>
      </c>
      <c r="AV35" s="3">
        <f t="shared" si="1"/>
        <v>14</v>
      </c>
      <c r="AW35" s="3">
        <f t="shared" si="1"/>
        <v>3</v>
      </c>
      <c r="AX35" s="3">
        <f t="shared" si="1"/>
        <v>3</v>
      </c>
      <c r="AY35" s="3">
        <f t="shared" si="1"/>
        <v>14</v>
      </c>
      <c r="AZ35" s="3">
        <f t="shared" si="1"/>
        <v>3</v>
      </c>
      <c r="BA35" s="3">
        <f t="shared" si="1"/>
        <v>3</v>
      </c>
      <c r="BB35" s="3">
        <f t="shared" si="1"/>
        <v>20</v>
      </c>
      <c r="BC35" s="3">
        <f t="shared" si="1"/>
        <v>0</v>
      </c>
      <c r="BD35" s="3">
        <f t="shared" si="1"/>
        <v>0</v>
      </c>
      <c r="BE35" s="3">
        <f t="shared" si="1"/>
        <v>17</v>
      </c>
      <c r="BF35" s="3">
        <f t="shared" si="1"/>
        <v>3</v>
      </c>
      <c r="BG35" s="3">
        <f t="shared" si="1"/>
        <v>0</v>
      </c>
      <c r="BH35" s="3">
        <f t="shared" si="1"/>
        <v>14</v>
      </c>
      <c r="BI35" s="3">
        <f t="shared" si="1"/>
        <v>4</v>
      </c>
      <c r="BJ35" s="3">
        <f t="shared" si="1"/>
        <v>2</v>
      </c>
      <c r="BK35" s="3">
        <f t="shared" si="1"/>
        <v>14</v>
      </c>
      <c r="BL35" s="3">
        <f t="shared" si="1"/>
        <v>6</v>
      </c>
      <c r="BM35" s="3">
        <f t="shared" si="1"/>
        <v>0</v>
      </c>
      <c r="BN35" s="3">
        <f t="shared" si="1"/>
        <v>15</v>
      </c>
      <c r="BO35" s="3">
        <f t="shared" ref="BO35:CT35" si="2">SUM(BO15:BO34)</f>
        <v>5</v>
      </c>
      <c r="BP35" s="3">
        <f t="shared" si="2"/>
        <v>0</v>
      </c>
      <c r="BQ35" s="3">
        <f t="shared" si="2"/>
        <v>15</v>
      </c>
      <c r="BR35" s="3">
        <f t="shared" si="2"/>
        <v>4</v>
      </c>
      <c r="BS35" s="3">
        <f t="shared" si="2"/>
        <v>1</v>
      </c>
      <c r="BT35" s="3">
        <f t="shared" si="2"/>
        <v>18</v>
      </c>
      <c r="BU35" s="3">
        <f t="shared" si="2"/>
        <v>2</v>
      </c>
      <c r="BV35" s="3">
        <f t="shared" si="2"/>
        <v>0</v>
      </c>
      <c r="BW35" s="3">
        <f t="shared" si="2"/>
        <v>15</v>
      </c>
      <c r="BX35" s="3">
        <f t="shared" si="2"/>
        <v>5</v>
      </c>
      <c r="BY35" s="3">
        <f t="shared" si="2"/>
        <v>0</v>
      </c>
      <c r="BZ35" s="3">
        <f t="shared" si="2"/>
        <v>12</v>
      </c>
      <c r="CA35" s="3">
        <f t="shared" si="2"/>
        <v>6</v>
      </c>
      <c r="CB35" s="3">
        <f t="shared" si="2"/>
        <v>2</v>
      </c>
      <c r="CC35" s="3">
        <f t="shared" si="2"/>
        <v>13</v>
      </c>
      <c r="CD35" s="3">
        <f t="shared" si="2"/>
        <v>5</v>
      </c>
      <c r="CE35" s="3">
        <f t="shared" si="2"/>
        <v>2</v>
      </c>
      <c r="CF35" s="3">
        <f t="shared" si="2"/>
        <v>15</v>
      </c>
      <c r="CG35" s="3">
        <f t="shared" si="2"/>
        <v>3</v>
      </c>
      <c r="CH35" s="3">
        <f t="shared" si="2"/>
        <v>2</v>
      </c>
      <c r="CI35" s="3">
        <f t="shared" si="2"/>
        <v>13</v>
      </c>
      <c r="CJ35" s="3">
        <f t="shared" si="2"/>
        <v>5</v>
      </c>
      <c r="CK35" s="3">
        <f t="shared" si="2"/>
        <v>2</v>
      </c>
      <c r="CL35" s="3">
        <f t="shared" si="2"/>
        <v>17</v>
      </c>
      <c r="CM35" s="3">
        <f t="shared" si="2"/>
        <v>3</v>
      </c>
      <c r="CN35" s="3">
        <f t="shared" si="2"/>
        <v>0</v>
      </c>
      <c r="CO35" s="3">
        <f t="shared" si="2"/>
        <v>15</v>
      </c>
      <c r="CP35" s="3">
        <f t="shared" si="2"/>
        <v>3</v>
      </c>
      <c r="CQ35" s="3">
        <f t="shared" si="2"/>
        <v>2</v>
      </c>
      <c r="CR35" s="3">
        <f t="shared" si="2"/>
        <v>15</v>
      </c>
      <c r="CS35" s="3">
        <f t="shared" si="2"/>
        <v>5</v>
      </c>
      <c r="CT35" s="3">
        <f t="shared" si="2"/>
        <v>0</v>
      </c>
      <c r="CU35" s="3">
        <f t="shared" ref="CU35:DR35" si="3">SUM(CU15:CU34)</f>
        <v>13</v>
      </c>
      <c r="CV35" s="3">
        <f t="shared" si="3"/>
        <v>1</v>
      </c>
      <c r="CW35" s="3">
        <f t="shared" si="3"/>
        <v>6</v>
      </c>
      <c r="CX35" s="3">
        <f t="shared" si="3"/>
        <v>19</v>
      </c>
      <c r="CY35" s="3">
        <f t="shared" si="3"/>
        <v>1</v>
      </c>
      <c r="CZ35" s="3">
        <f t="shared" si="3"/>
        <v>0</v>
      </c>
      <c r="DA35" s="3">
        <f t="shared" si="3"/>
        <v>20</v>
      </c>
      <c r="DB35" s="3">
        <f t="shared" si="3"/>
        <v>0</v>
      </c>
      <c r="DC35" s="3">
        <f t="shared" si="3"/>
        <v>0</v>
      </c>
      <c r="DD35" s="3">
        <f t="shared" si="3"/>
        <v>13</v>
      </c>
      <c r="DE35" s="3">
        <f t="shared" si="3"/>
        <v>4</v>
      </c>
      <c r="DF35" s="3">
        <f t="shared" si="3"/>
        <v>3</v>
      </c>
      <c r="DG35" s="3">
        <f t="shared" si="3"/>
        <v>19</v>
      </c>
      <c r="DH35" s="3">
        <f t="shared" si="3"/>
        <v>1</v>
      </c>
      <c r="DI35" s="3">
        <f t="shared" si="3"/>
        <v>0</v>
      </c>
      <c r="DJ35" s="3">
        <f t="shared" si="3"/>
        <v>14</v>
      </c>
      <c r="DK35" s="3">
        <f t="shared" si="3"/>
        <v>6</v>
      </c>
      <c r="DL35" s="3">
        <f t="shared" si="3"/>
        <v>0</v>
      </c>
      <c r="DM35" s="3">
        <f t="shared" si="3"/>
        <v>13</v>
      </c>
      <c r="DN35" s="3">
        <f t="shared" si="3"/>
        <v>7</v>
      </c>
      <c r="DO35" s="3">
        <f t="shared" si="3"/>
        <v>0</v>
      </c>
      <c r="DP35" s="3">
        <f t="shared" si="3"/>
        <v>16</v>
      </c>
      <c r="DQ35" s="3">
        <f t="shared" si="3"/>
        <v>4</v>
      </c>
      <c r="DR35" s="3">
        <f t="shared" si="3"/>
        <v>0</v>
      </c>
    </row>
    <row r="36" spans="1:254" ht="37.5" customHeight="1" x14ac:dyDescent="0.25">
      <c r="A36" s="78" t="s">
        <v>841</v>
      </c>
      <c r="B36" s="79"/>
      <c r="C36" s="22">
        <f t="shared" ref="C36:J36" si="4">C35/20%</f>
        <v>30</v>
      </c>
      <c r="D36" s="22">
        <f t="shared" si="4"/>
        <v>65</v>
      </c>
      <c r="E36" s="22">
        <f t="shared" si="4"/>
        <v>5</v>
      </c>
      <c r="F36" s="22">
        <f t="shared" si="4"/>
        <v>65</v>
      </c>
      <c r="G36" s="22">
        <f t="shared" si="4"/>
        <v>35</v>
      </c>
      <c r="H36" s="22">
        <f t="shared" si="4"/>
        <v>0</v>
      </c>
      <c r="I36" s="22">
        <f t="shared" si="4"/>
        <v>100</v>
      </c>
      <c r="J36" s="22">
        <f t="shared" si="4"/>
        <v>0</v>
      </c>
      <c r="K36" s="22">
        <f t="shared" ref="K36:BG36" si="5">K35/25%</f>
        <v>0</v>
      </c>
      <c r="L36" s="22">
        <f t="shared" ref="L36:AE36" si="6">L35/20%</f>
        <v>40</v>
      </c>
      <c r="M36" s="22">
        <f t="shared" si="6"/>
        <v>55</v>
      </c>
      <c r="N36" s="22">
        <f t="shared" si="6"/>
        <v>5</v>
      </c>
      <c r="O36" s="22">
        <f t="shared" si="6"/>
        <v>70</v>
      </c>
      <c r="P36" s="22">
        <f t="shared" si="6"/>
        <v>20</v>
      </c>
      <c r="Q36" s="22">
        <f t="shared" si="6"/>
        <v>10</v>
      </c>
      <c r="R36" s="22">
        <f t="shared" si="6"/>
        <v>65</v>
      </c>
      <c r="S36" s="22">
        <f t="shared" si="6"/>
        <v>25</v>
      </c>
      <c r="T36" s="22">
        <f t="shared" si="6"/>
        <v>10</v>
      </c>
      <c r="U36" s="22">
        <f t="shared" si="6"/>
        <v>70</v>
      </c>
      <c r="V36" s="22">
        <f t="shared" si="6"/>
        <v>20</v>
      </c>
      <c r="W36" s="22">
        <f t="shared" si="6"/>
        <v>10</v>
      </c>
      <c r="X36" s="22">
        <f t="shared" si="6"/>
        <v>70</v>
      </c>
      <c r="Y36" s="22">
        <f t="shared" si="6"/>
        <v>15</v>
      </c>
      <c r="Z36" s="22">
        <f t="shared" si="6"/>
        <v>15</v>
      </c>
      <c r="AA36" s="22">
        <f t="shared" si="6"/>
        <v>80</v>
      </c>
      <c r="AB36" s="22">
        <f t="shared" si="6"/>
        <v>15</v>
      </c>
      <c r="AC36" s="22">
        <f t="shared" si="6"/>
        <v>5</v>
      </c>
      <c r="AD36" s="22">
        <f t="shared" si="6"/>
        <v>85</v>
      </c>
      <c r="AE36" s="22">
        <f t="shared" si="6"/>
        <v>15</v>
      </c>
      <c r="AF36" s="22">
        <f t="shared" si="5"/>
        <v>0</v>
      </c>
      <c r="AG36" s="22">
        <f t="shared" ref="AG36:BC36" si="7">AG35/20%</f>
        <v>80</v>
      </c>
      <c r="AH36" s="22">
        <f t="shared" si="7"/>
        <v>15</v>
      </c>
      <c r="AI36" s="22">
        <f t="shared" si="7"/>
        <v>5</v>
      </c>
      <c r="AJ36" s="22">
        <f t="shared" si="7"/>
        <v>75</v>
      </c>
      <c r="AK36" s="22">
        <f t="shared" si="7"/>
        <v>25</v>
      </c>
      <c r="AL36" s="22">
        <f t="shared" si="7"/>
        <v>0</v>
      </c>
      <c r="AM36" s="22">
        <f t="shared" si="7"/>
        <v>70</v>
      </c>
      <c r="AN36" s="22">
        <f t="shared" si="7"/>
        <v>20</v>
      </c>
      <c r="AO36" s="22">
        <f t="shared" si="7"/>
        <v>10</v>
      </c>
      <c r="AP36" s="22">
        <f t="shared" si="7"/>
        <v>80</v>
      </c>
      <c r="AQ36" s="22">
        <f t="shared" si="7"/>
        <v>15</v>
      </c>
      <c r="AR36" s="22">
        <f t="shared" si="7"/>
        <v>5</v>
      </c>
      <c r="AS36" s="22">
        <f t="shared" si="7"/>
        <v>65</v>
      </c>
      <c r="AT36" s="22">
        <f t="shared" si="7"/>
        <v>25</v>
      </c>
      <c r="AU36" s="22">
        <f t="shared" si="7"/>
        <v>10</v>
      </c>
      <c r="AV36" s="22">
        <f t="shared" si="7"/>
        <v>70</v>
      </c>
      <c r="AW36" s="22">
        <f t="shared" si="7"/>
        <v>15</v>
      </c>
      <c r="AX36" s="22">
        <f t="shared" si="7"/>
        <v>15</v>
      </c>
      <c r="AY36" s="22">
        <f t="shared" si="7"/>
        <v>70</v>
      </c>
      <c r="AZ36" s="22">
        <f t="shared" si="7"/>
        <v>15</v>
      </c>
      <c r="BA36" s="22">
        <f t="shared" si="7"/>
        <v>15</v>
      </c>
      <c r="BB36" s="22">
        <f t="shared" si="7"/>
        <v>100</v>
      </c>
      <c r="BC36" s="22">
        <f t="shared" si="7"/>
        <v>0</v>
      </c>
      <c r="BD36" s="22">
        <f t="shared" si="5"/>
        <v>0</v>
      </c>
      <c r="BE36" s="22">
        <f>BE35/20%</f>
        <v>85</v>
      </c>
      <c r="BF36" s="22">
        <f>BF35/20%</f>
        <v>15</v>
      </c>
      <c r="BG36" s="22">
        <f t="shared" si="5"/>
        <v>0</v>
      </c>
      <c r="BH36" s="22">
        <f t="shared" ref="BH36:BO36" si="8">BH35/20%</f>
        <v>70</v>
      </c>
      <c r="BI36" s="22">
        <f t="shared" si="8"/>
        <v>20</v>
      </c>
      <c r="BJ36" s="22">
        <f t="shared" si="8"/>
        <v>10</v>
      </c>
      <c r="BK36" s="22">
        <f t="shared" si="8"/>
        <v>70</v>
      </c>
      <c r="BL36" s="22">
        <f t="shared" si="8"/>
        <v>30</v>
      </c>
      <c r="BM36" s="22">
        <f t="shared" si="8"/>
        <v>0</v>
      </c>
      <c r="BN36" s="22">
        <f t="shared" si="8"/>
        <v>75</v>
      </c>
      <c r="BO36" s="22">
        <f t="shared" si="8"/>
        <v>25</v>
      </c>
      <c r="BP36" s="22">
        <f t="shared" ref="BP36:CF36" si="9">BP35/25%</f>
        <v>0</v>
      </c>
      <c r="BQ36" s="22">
        <f>BQ35/20%</f>
        <v>75</v>
      </c>
      <c r="BR36" s="22">
        <f>BR35/20%</f>
        <v>20</v>
      </c>
      <c r="BS36" s="22">
        <f>BS35/20%</f>
        <v>5</v>
      </c>
      <c r="BT36" s="22">
        <f>BT35/20%</f>
        <v>90</v>
      </c>
      <c r="BU36" s="22">
        <f>BU35/20%</f>
        <v>10</v>
      </c>
      <c r="BV36" s="22">
        <f t="shared" si="9"/>
        <v>0</v>
      </c>
      <c r="BW36" s="22">
        <f>BW35/20%</f>
        <v>75</v>
      </c>
      <c r="BX36" s="22">
        <f>BX35/20%</f>
        <v>25</v>
      </c>
      <c r="BY36" s="22">
        <f>BY35/20%</f>
        <v>0</v>
      </c>
      <c r="BZ36" s="22">
        <f>BZ35/20%</f>
        <v>60</v>
      </c>
      <c r="CA36" s="22">
        <f>CA35/20%</f>
        <v>30</v>
      </c>
      <c r="CB36" s="22">
        <f>CB35/20%</f>
        <v>10</v>
      </c>
      <c r="CC36" s="22">
        <f>CC35/20%</f>
        <v>65</v>
      </c>
      <c r="CD36" s="22">
        <f>CD35/20%</f>
        <v>25</v>
      </c>
      <c r="CE36" s="22">
        <f>CE35/20%</f>
        <v>10</v>
      </c>
      <c r="CF36" s="22">
        <f>CF35/20%</f>
        <v>75</v>
      </c>
      <c r="CG36" s="22">
        <f t="shared" ref="CG36:DR36" si="10">CG35/20%</f>
        <v>15</v>
      </c>
      <c r="CH36" s="22">
        <f t="shared" si="10"/>
        <v>10</v>
      </c>
      <c r="CI36" s="22">
        <f t="shared" si="10"/>
        <v>65</v>
      </c>
      <c r="CJ36" s="22">
        <f t="shared" si="10"/>
        <v>25</v>
      </c>
      <c r="CK36" s="22">
        <f t="shared" si="10"/>
        <v>10</v>
      </c>
      <c r="CL36" s="22">
        <f t="shared" si="10"/>
        <v>85</v>
      </c>
      <c r="CM36" s="22">
        <f t="shared" si="10"/>
        <v>15</v>
      </c>
      <c r="CN36" s="22">
        <f t="shared" si="10"/>
        <v>0</v>
      </c>
      <c r="CO36" s="22">
        <f t="shared" si="10"/>
        <v>75</v>
      </c>
      <c r="CP36" s="22">
        <f t="shared" si="10"/>
        <v>15</v>
      </c>
      <c r="CQ36" s="22">
        <f t="shared" si="10"/>
        <v>10</v>
      </c>
      <c r="CR36" s="22">
        <f t="shared" si="10"/>
        <v>75</v>
      </c>
      <c r="CS36" s="22">
        <f t="shared" si="10"/>
        <v>25</v>
      </c>
      <c r="CT36" s="22">
        <f t="shared" si="10"/>
        <v>0</v>
      </c>
      <c r="CU36" s="22">
        <f t="shared" si="10"/>
        <v>65</v>
      </c>
      <c r="CV36" s="22">
        <f t="shared" si="10"/>
        <v>5</v>
      </c>
      <c r="CW36" s="22">
        <f t="shared" si="10"/>
        <v>30</v>
      </c>
      <c r="CX36" s="22">
        <f t="shared" si="10"/>
        <v>95</v>
      </c>
      <c r="CY36" s="22">
        <f t="shared" si="10"/>
        <v>5</v>
      </c>
      <c r="CZ36" s="22">
        <f t="shared" si="10"/>
        <v>0</v>
      </c>
      <c r="DA36" s="22">
        <f t="shared" si="10"/>
        <v>100</v>
      </c>
      <c r="DB36" s="22">
        <f t="shared" si="10"/>
        <v>0</v>
      </c>
      <c r="DC36" s="22">
        <f t="shared" si="10"/>
        <v>0</v>
      </c>
      <c r="DD36" s="22">
        <f t="shared" si="10"/>
        <v>65</v>
      </c>
      <c r="DE36" s="22">
        <f t="shared" si="10"/>
        <v>20</v>
      </c>
      <c r="DF36" s="22">
        <f t="shared" si="10"/>
        <v>15</v>
      </c>
      <c r="DG36" s="22">
        <f t="shared" si="10"/>
        <v>95</v>
      </c>
      <c r="DH36" s="22">
        <f t="shared" si="10"/>
        <v>5</v>
      </c>
      <c r="DI36" s="22">
        <f t="shared" si="10"/>
        <v>0</v>
      </c>
      <c r="DJ36" s="22">
        <f t="shared" si="10"/>
        <v>70</v>
      </c>
      <c r="DK36" s="22">
        <f t="shared" si="10"/>
        <v>30</v>
      </c>
      <c r="DL36" s="22">
        <f t="shared" si="10"/>
        <v>0</v>
      </c>
      <c r="DM36" s="22">
        <f t="shared" si="10"/>
        <v>65</v>
      </c>
      <c r="DN36" s="22">
        <f t="shared" si="10"/>
        <v>35</v>
      </c>
      <c r="DO36" s="22">
        <f t="shared" si="10"/>
        <v>0</v>
      </c>
      <c r="DP36" s="22">
        <f t="shared" si="10"/>
        <v>80</v>
      </c>
      <c r="DQ36" s="22">
        <f t="shared" si="10"/>
        <v>20</v>
      </c>
      <c r="DR36" s="22">
        <f t="shared" si="10"/>
        <v>0</v>
      </c>
    </row>
    <row r="38" spans="1:254" x14ac:dyDescent="0.25">
      <c r="B38" s="60" t="s">
        <v>811</v>
      </c>
      <c r="C38" s="61"/>
      <c r="D38" s="61"/>
      <c r="E38" s="62"/>
      <c r="F38" s="27"/>
      <c r="G38" s="27"/>
    </row>
    <row r="39" spans="1:254" x14ac:dyDescent="0.25">
      <c r="B39" s="4" t="s">
        <v>812</v>
      </c>
      <c r="C39" s="41" t="s">
        <v>820</v>
      </c>
      <c r="D39" s="3">
        <f>E39/100*20</f>
        <v>11.75</v>
      </c>
      <c r="E39" s="38">
        <f>(C36+F36+I36+L36)/4</f>
        <v>58.75</v>
      </c>
    </row>
    <row r="40" spans="1:254" x14ac:dyDescent="0.25">
      <c r="B40" s="4" t="s">
        <v>813</v>
      </c>
      <c r="C40" s="41" t="s">
        <v>820</v>
      </c>
      <c r="D40" s="3">
        <f>E40/100*20</f>
        <v>7.75</v>
      </c>
      <c r="E40" s="38">
        <f>(D36+G36+J36+M36)/4</f>
        <v>38.75</v>
      </c>
    </row>
    <row r="41" spans="1:254" x14ac:dyDescent="0.25">
      <c r="B41" s="4" t="s">
        <v>814</v>
      </c>
      <c r="C41" s="41" t="s">
        <v>820</v>
      </c>
      <c r="D41" s="3">
        <f>E41/100*20</f>
        <v>0.5</v>
      </c>
      <c r="E41" s="38">
        <f>(E36+H36+K36+N36)/4</f>
        <v>2.5</v>
      </c>
    </row>
    <row r="42" spans="1:254" x14ac:dyDescent="0.25">
      <c r="B42" s="4"/>
      <c r="C42" s="41"/>
      <c r="D42" s="39">
        <f>SUM(D39:D41)</f>
        <v>20</v>
      </c>
      <c r="E42" s="40">
        <f>SUM(E39:E41)</f>
        <v>100</v>
      </c>
    </row>
    <row r="43" spans="1:254" ht="15" customHeight="1" x14ac:dyDescent="0.25">
      <c r="B43" s="4"/>
      <c r="C43" s="4"/>
      <c r="D43" s="86" t="s">
        <v>56</v>
      </c>
      <c r="E43" s="87"/>
      <c r="F43" s="88" t="s">
        <v>3</v>
      </c>
      <c r="G43" s="89"/>
    </row>
    <row r="44" spans="1:254" x14ac:dyDescent="0.25">
      <c r="B44" s="4" t="s">
        <v>812</v>
      </c>
      <c r="C44" s="41" t="s">
        <v>821</v>
      </c>
      <c r="D44" s="42">
        <f>E44/100*20</f>
        <v>13.75</v>
      </c>
      <c r="E44" s="38">
        <f>(O36+R36+U36+X36)/4</f>
        <v>68.75</v>
      </c>
      <c r="F44" s="49">
        <f>G44/100*20</f>
        <v>16</v>
      </c>
      <c r="G44" s="38">
        <f>(AA36+AD36+AG36+AJ36)/4</f>
        <v>80</v>
      </c>
    </row>
    <row r="45" spans="1:254" x14ac:dyDescent="0.25">
      <c r="B45" s="4" t="s">
        <v>813</v>
      </c>
      <c r="C45" s="41" t="s">
        <v>821</v>
      </c>
      <c r="D45" s="42">
        <f>E45/100*20</f>
        <v>4</v>
      </c>
      <c r="E45" s="38">
        <f>(P36+S36+V36+Y36)/4</f>
        <v>20</v>
      </c>
      <c r="F45" s="49">
        <f>G45/100*20</f>
        <v>3.5</v>
      </c>
      <c r="G45" s="38">
        <f>(AB36+AE36+AH36+AK36)/4</f>
        <v>17.5</v>
      </c>
    </row>
    <row r="46" spans="1:254" x14ac:dyDescent="0.25">
      <c r="B46" s="4" t="s">
        <v>814</v>
      </c>
      <c r="C46" s="41" t="s">
        <v>821</v>
      </c>
      <c r="D46" s="42">
        <f>E46/100*20</f>
        <v>2.25</v>
      </c>
      <c r="E46" s="38">
        <f>(Q36+T36+W36+Z36)/4</f>
        <v>11.25</v>
      </c>
      <c r="F46" s="49">
        <f>G46/100*20</f>
        <v>0.5</v>
      </c>
      <c r="G46" s="38">
        <f>(AC36+AF36+AI36+AL36)/4</f>
        <v>2.5</v>
      </c>
    </row>
    <row r="47" spans="1:254" x14ac:dyDescent="0.25">
      <c r="B47" s="4"/>
      <c r="C47" s="41"/>
      <c r="D47" s="40">
        <f>SUM(D44:D46)</f>
        <v>20</v>
      </c>
      <c r="E47" s="40">
        <f>SUM(E44:E46)</f>
        <v>100</v>
      </c>
      <c r="F47" s="43">
        <f>SUM(F44:F46)</f>
        <v>20</v>
      </c>
      <c r="G47" s="50">
        <f>SUM(G44:G46)</f>
        <v>100</v>
      </c>
    </row>
    <row r="48" spans="1:254" x14ac:dyDescent="0.25">
      <c r="B48" s="4" t="s">
        <v>812</v>
      </c>
      <c r="C48" s="41" t="s">
        <v>822</v>
      </c>
      <c r="D48" s="3">
        <f>E48/100*20</f>
        <v>14.25</v>
      </c>
      <c r="E48" s="38">
        <f>(AM36+AP36+AS36+AV36)/4</f>
        <v>71.25</v>
      </c>
    </row>
    <row r="49" spans="2:13" x14ac:dyDescent="0.25">
      <c r="B49" s="4" t="s">
        <v>813</v>
      </c>
      <c r="C49" s="41" t="s">
        <v>822</v>
      </c>
      <c r="D49" s="3">
        <f>E49/100*20</f>
        <v>3.75</v>
      </c>
      <c r="E49" s="38">
        <f>(AN36+AQ36+AT36+AW36)/4</f>
        <v>18.75</v>
      </c>
    </row>
    <row r="50" spans="2:13" x14ac:dyDescent="0.25">
      <c r="B50" s="4" t="s">
        <v>814</v>
      </c>
      <c r="C50" s="41" t="s">
        <v>822</v>
      </c>
      <c r="D50" s="3">
        <f>E50/100*20</f>
        <v>2</v>
      </c>
      <c r="E50" s="38">
        <f>(AO36+AR36+AU36+AX36)/4</f>
        <v>10</v>
      </c>
    </row>
    <row r="51" spans="2:13" x14ac:dyDescent="0.25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 x14ac:dyDescent="0.25">
      <c r="B52" s="4"/>
      <c r="C52" s="41"/>
      <c r="D52" s="86" t="s">
        <v>159</v>
      </c>
      <c r="E52" s="87"/>
      <c r="F52" s="86" t="s">
        <v>116</v>
      </c>
      <c r="G52" s="87"/>
      <c r="H52" s="90" t="s">
        <v>174</v>
      </c>
      <c r="I52" s="91"/>
      <c r="J52" s="85" t="s">
        <v>186</v>
      </c>
      <c r="K52" s="85"/>
      <c r="L52" s="85" t="s">
        <v>117</v>
      </c>
      <c r="M52" s="85"/>
    </row>
    <row r="53" spans="2:13" x14ac:dyDescent="0.25">
      <c r="B53" s="4" t="s">
        <v>812</v>
      </c>
      <c r="C53" s="41" t="s">
        <v>823</v>
      </c>
      <c r="D53" s="3">
        <f>E53/100*20</f>
        <v>16.25</v>
      </c>
      <c r="E53" s="38">
        <f>(AY36+BB36+BE36+BH36)/4</f>
        <v>81.25</v>
      </c>
      <c r="F53" s="3">
        <f>G53/100*20</f>
        <v>15.5</v>
      </c>
      <c r="G53" s="38">
        <f>(BK36+BN36+BQ36+BT36)/4</f>
        <v>77.5</v>
      </c>
      <c r="H53" s="3">
        <f>I53/100*20</f>
        <v>13.75</v>
      </c>
      <c r="I53" s="38">
        <f>(BW36+BZ36+CC36+CF36)/4</f>
        <v>68.75</v>
      </c>
      <c r="J53" s="3">
        <f>K53/100*20</f>
        <v>15</v>
      </c>
      <c r="K53" s="38">
        <f>(CI36+CL36+CO36+CR36)/4</f>
        <v>75</v>
      </c>
      <c r="L53" s="3">
        <f>M53/100*20</f>
        <v>16.25</v>
      </c>
      <c r="M53" s="38">
        <f>(CU36+CX36+DA36+DD36)/4</f>
        <v>81.25</v>
      </c>
    </row>
    <row r="54" spans="2:13" x14ac:dyDescent="0.25">
      <c r="B54" s="4" t="s">
        <v>813</v>
      </c>
      <c r="C54" s="41" t="s">
        <v>823</v>
      </c>
      <c r="D54" s="3">
        <f>E54/100*20</f>
        <v>2.5</v>
      </c>
      <c r="E54" s="38">
        <f>(AZ36+BC36+BF36+BI36)/4</f>
        <v>12.5</v>
      </c>
      <c r="F54" s="3">
        <f>G54/100*20</f>
        <v>4.25</v>
      </c>
      <c r="G54" s="38">
        <f>(BL36+BO36+BR36+BU36)/4</f>
        <v>21.25</v>
      </c>
      <c r="H54" s="3">
        <f>I54/100*20</f>
        <v>4.75</v>
      </c>
      <c r="I54" s="38">
        <f>(BX36+CA36+CD36+CG36)/4</f>
        <v>23.75</v>
      </c>
      <c r="J54" s="3">
        <f>K54/100*20</f>
        <v>4</v>
      </c>
      <c r="K54" s="38">
        <f>(CJ36+CM36+CP36+CS36)/4</f>
        <v>20</v>
      </c>
      <c r="L54" s="3">
        <f>M54/100*20</f>
        <v>1.5</v>
      </c>
      <c r="M54" s="38">
        <f>(CV36+CY36+DB36+DE36)/4</f>
        <v>7.5</v>
      </c>
    </row>
    <row r="55" spans="2:13" x14ac:dyDescent="0.25">
      <c r="B55" s="4" t="s">
        <v>814</v>
      </c>
      <c r="C55" s="41" t="s">
        <v>823</v>
      </c>
      <c r="D55" s="3">
        <f>E55/100*20</f>
        <v>1.25</v>
      </c>
      <c r="E55" s="38">
        <f>(BA36+BD36+BG36+BJ36)/4</f>
        <v>6.25</v>
      </c>
      <c r="F55" s="3">
        <f>G55/100*20</f>
        <v>0.25</v>
      </c>
      <c r="G55" s="38">
        <f>(BM36+BP36+BS36+BV36)/4</f>
        <v>1.25</v>
      </c>
      <c r="H55" s="3">
        <f>I55/100*20</f>
        <v>1.5</v>
      </c>
      <c r="I55" s="38">
        <f>(BY36+CB36+CE36+CH36)/4</f>
        <v>7.5</v>
      </c>
      <c r="J55" s="3">
        <f>K55/100*20</f>
        <v>1</v>
      </c>
      <c r="K55" s="38">
        <f>(CK36+CN36+CQ36+CT36)/4</f>
        <v>5</v>
      </c>
      <c r="L55" s="3">
        <f>M55/100*20</f>
        <v>2.25</v>
      </c>
      <c r="M55" s="38">
        <f>(CW36+CZ36+DC36+DF36)/4</f>
        <v>11.25</v>
      </c>
    </row>
    <row r="56" spans="2:13" x14ac:dyDescent="0.25">
      <c r="B56" s="4"/>
      <c r="C56" s="41"/>
      <c r="D56" s="39">
        <f>SUM(D53:D55)</f>
        <v>20</v>
      </c>
      <c r="E56" s="39">
        <f>SUM(E53:E55)</f>
        <v>100</v>
      </c>
      <c r="F56" s="39">
        <f t="shared" ref="F56:M56" si="11">SUM(F53:F55)</f>
        <v>20</v>
      </c>
      <c r="G56" s="39">
        <f t="shared" si="11"/>
        <v>100</v>
      </c>
      <c r="H56" s="39">
        <f t="shared" si="11"/>
        <v>20</v>
      </c>
      <c r="I56" s="39">
        <f t="shared" si="11"/>
        <v>100</v>
      </c>
      <c r="J56" s="39">
        <f t="shared" si="11"/>
        <v>20</v>
      </c>
      <c r="K56" s="39">
        <f t="shared" si="11"/>
        <v>100</v>
      </c>
      <c r="L56" s="39">
        <f t="shared" si="11"/>
        <v>20</v>
      </c>
      <c r="M56" s="39">
        <f t="shared" si="11"/>
        <v>100</v>
      </c>
    </row>
    <row r="57" spans="2:13" x14ac:dyDescent="0.25">
      <c r="B57" s="4" t="s">
        <v>812</v>
      </c>
      <c r="C57" s="41" t="s">
        <v>824</v>
      </c>
      <c r="D57" s="3">
        <f>E57/100*20</f>
        <v>15.5</v>
      </c>
      <c r="E57" s="38">
        <f>(DG36+DJ36+DM36+DP36)/4</f>
        <v>77.5</v>
      </c>
    </row>
    <row r="58" spans="2:13" x14ac:dyDescent="0.25">
      <c r="B58" s="4" t="s">
        <v>813</v>
      </c>
      <c r="C58" s="41" t="s">
        <v>824</v>
      </c>
      <c r="D58" s="3">
        <f>E58/100*20</f>
        <v>4.5</v>
      </c>
      <c r="E58" s="38">
        <f>(DH36+DK36+DN36+DQ36)/4</f>
        <v>22.5</v>
      </c>
    </row>
    <row r="59" spans="2:13" x14ac:dyDescent="0.25">
      <c r="B59" s="4" t="s">
        <v>814</v>
      </c>
      <c r="C59" s="41" t="s">
        <v>824</v>
      </c>
      <c r="D59" s="3">
        <f>E59/100*25</f>
        <v>0</v>
      </c>
      <c r="E59" s="38">
        <f>(DI36+DL36+DO36+DR36)/4</f>
        <v>0</v>
      </c>
    </row>
    <row r="60" spans="2:13" x14ac:dyDescent="0.25">
      <c r="B60" s="4"/>
      <c r="C60" s="41"/>
      <c r="D60" s="39">
        <f>SUM(D57:D59)</f>
        <v>20</v>
      </c>
      <c r="E60" s="39">
        <f>SUM(E57:E59)</f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1380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1022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981</v>
      </c>
      <c r="V11" s="75"/>
      <c r="W11" s="75"/>
      <c r="X11" s="75" t="s">
        <v>982</v>
      </c>
      <c r="Y11" s="75"/>
      <c r="Z11" s="75"/>
      <c r="AA11" s="73" t="s">
        <v>983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1005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963</v>
      </c>
      <c r="D12" s="80"/>
      <c r="E12" s="80"/>
      <c r="F12" s="80" t="s">
        <v>967</v>
      </c>
      <c r="G12" s="80"/>
      <c r="H12" s="80"/>
      <c r="I12" s="80" t="s">
        <v>971</v>
      </c>
      <c r="J12" s="80"/>
      <c r="K12" s="80"/>
      <c r="L12" s="80" t="s">
        <v>975</v>
      </c>
      <c r="M12" s="80"/>
      <c r="N12" s="80"/>
      <c r="O12" s="80" t="s">
        <v>977</v>
      </c>
      <c r="P12" s="80"/>
      <c r="Q12" s="80"/>
      <c r="R12" s="80" t="s">
        <v>980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984</v>
      </c>
      <c r="AB12" s="80"/>
      <c r="AC12" s="80"/>
      <c r="AD12" s="80" t="s">
        <v>988</v>
      </c>
      <c r="AE12" s="80"/>
      <c r="AF12" s="80"/>
      <c r="AG12" s="80" t="s">
        <v>989</v>
      </c>
      <c r="AH12" s="80"/>
      <c r="AI12" s="80"/>
      <c r="AJ12" s="80" t="s">
        <v>993</v>
      </c>
      <c r="AK12" s="80"/>
      <c r="AL12" s="80"/>
      <c r="AM12" s="80" t="s">
        <v>997</v>
      </c>
      <c r="AN12" s="80"/>
      <c r="AO12" s="80"/>
      <c r="AP12" s="80" t="s">
        <v>1001</v>
      </c>
      <c r="AQ12" s="80"/>
      <c r="AR12" s="80"/>
      <c r="AS12" s="80" t="s">
        <v>1002</v>
      </c>
      <c r="AT12" s="80"/>
      <c r="AU12" s="80"/>
      <c r="AV12" s="80" t="s">
        <v>1006</v>
      </c>
      <c r="AW12" s="80"/>
      <c r="AX12" s="80"/>
      <c r="AY12" s="80" t="s">
        <v>1007</v>
      </c>
      <c r="AZ12" s="80"/>
      <c r="BA12" s="80"/>
      <c r="BB12" s="80" t="s">
        <v>1008</v>
      </c>
      <c r="BC12" s="80"/>
      <c r="BD12" s="80"/>
      <c r="BE12" s="80" t="s">
        <v>1009</v>
      </c>
      <c r="BF12" s="80"/>
      <c r="BG12" s="80"/>
      <c r="BH12" s="80" t="s">
        <v>1010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1014</v>
      </c>
      <c r="BR12" s="80"/>
      <c r="BS12" s="80"/>
      <c r="BT12" s="80" t="s">
        <v>1015</v>
      </c>
      <c r="BU12" s="80"/>
      <c r="BV12" s="80"/>
      <c r="BW12" s="80" t="s">
        <v>1016</v>
      </c>
      <c r="BX12" s="80"/>
      <c r="BY12" s="80"/>
      <c r="BZ12" s="80" t="s">
        <v>1017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1328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1026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1035</v>
      </c>
      <c r="EO12" s="99"/>
      <c r="EP12" s="99"/>
      <c r="EQ12" s="99" t="s">
        <v>1037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1041</v>
      </c>
      <c r="FA12" s="99"/>
      <c r="FB12" s="99"/>
      <c r="FC12" s="99" t="s">
        <v>1045</v>
      </c>
      <c r="FD12" s="99"/>
      <c r="FE12" s="99"/>
      <c r="FF12" s="99" t="s">
        <v>1047</v>
      </c>
      <c r="FG12" s="99"/>
      <c r="FH12" s="99"/>
      <c r="FI12" s="99" t="s">
        <v>1051</v>
      </c>
      <c r="FJ12" s="99"/>
      <c r="FK12" s="99"/>
    </row>
    <row r="13" spans="1:254" ht="180.75" x14ac:dyDescent="0.25">
      <c r="A13" s="81"/>
      <c r="B13" s="81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840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1380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1055</v>
      </c>
      <c r="D12" s="80"/>
      <c r="E12" s="80"/>
      <c r="F12" s="80" t="s">
        <v>1058</v>
      </c>
      <c r="G12" s="80"/>
      <c r="H12" s="80"/>
      <c r="I12" s="80" t="s">
        <v>1061</v>
      </c>
      <c r="J12" s="80"/>
      <c r="K12" s="80"/>
      <c r="L12" s="80" t="s">
        <v>538</v>
      </c>
      <c r="M12" s="80"/>
      <c r="N12" s="80"/>
      <c r="O12" s="80" t="s">
        <v>1064</v>
      </c>
      <c r="P12" s="80"/>
      <c r="Q12" s="80"/>
      <c r="R12" s="80" t="s">
        <v>1067</v>
      </c>
      <c r="S12" s="80"/>
      <c r="T12" s="80"/>
      <c r="U12" s="80" t="s">
        <v>1071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1076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1079</v>
      </c>
      <c r="AT12" s="80"/>
      <c r="AU12" s="80"/>
      <c r="AV12" s="80" t="s">
        <v>1329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1085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1092</v>
      </c>
      <c r="BX12" s="80"/>
      <c r="BY12" s="80"/>
      <c r="BZ12" s="80" t="s">
        <v>557</v>
      </c>
      <c r="CA12" s="80"/>
      <c r="CB12" s="80"/>
      <c r="CC12" s="80" t="s">
        <v>1096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1108</v>
      </c>
      <c r="DE12" s="80"/>
      <c r="DF12" s="80"/>
      <c r="DG12" s="80" t="s">
        <v>1111</v>
      </c>
      <c r="DH12" s="80"/>
      <c r="DI12" s="80"/>
      <c r="DJ12" s="80" t="s">
        <v>604</v>
      </c>
      <c r="DK12" s="80"/>
      <c r="DL12" s="80"/>
      <c r="DM12" s="80" t="s">
        <v>1115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1123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1134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1140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1145</v>
      </c>
      <c r="FJ12" s="80"/>
      <c r="FK12" s="80"/>
      <c r="FL12" s="80" t="s">
        <v>617</v>
      </c>
      <c r="FM12" s="80"/>
      <c r="FN12" s="80"/>
      <c r="FO12" s="80" t="s">
        <v>1149</v>
      </c>
      <c r="FP12" s="80"/>
      <c r="FQ12" s="80"/>
      <c r="FR12" s="80" t="s">
        <v>619</v>
      </c>
      <c r="FS12" s="80"/>
      <c r="FT12" s="80"/>
      <c r="FU12" s="99" t="s">
        <v>1332</v>
      </c>
      <c r="FV12" s="99"/>
      <c r="FW12" s="99"/>
      <c r="FX12" s="80" t="s">
        <v>1333</v>
      </c>
      <c r="FY12" s="80"/>
      <c r="FZ12" s="80"/>
      <c r="GA12" s="80" t="s">
        <v>623</v>
      </c>
      <c r="GB12" s="80"/>
      <c r="GC12" s="80"/>
      <c r="GD12" s="80" t="s">
        <v>1155</v>
      </c>
      <c r="GE12" s="80"/>
      <c r="GF12" s="80"/>
      <c r="GG12" s="80" t="s">
        <v>626</v>
      </c>
      <c r="GH12" s="80"/>
      <c r="GI12" s="80"/>
      <c r="GJ12" s="80" t="s">
        <v>1161</v>
      </c>
      <c r="GK12" s="80"/>
      <c r="GL12" s="80"/>
      <c r="GM12" s="80" t="s">
        <v>1165</v>
      </c>
      <c r="GN12" s="80"/>
      <c r="GO12" s="80"/>
      <c r="GP12" s="80" t="s">
        <v>1334</v>
      </c>
      <c r="GQ12" s="80"/>
      <c r="GR12" s="80"/>
    </row>
    <row r="13" spans="1:254" ht="93.75" customHeight="1" x14ac:dyDescent="0.25">
      <c r="A13" s="81"/>
      <c r="B13" s="81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843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1340</v>
      </c>
      <c r="D12" s="80"/>
      <c r="E12" s="80"/>
      <c r="F12" s="80" t="s">
        <v>1341</v>
      </c>
      <c r="G12" s="80"/>
      <c r="H12" s="80"/>
      <c r="I12" s="80" t="s">
        <v>1342</v>
      </c>
      <c r="J12" s="80"/>
      <c r="K12" s="80"/>
      <c r="L12" s="80" t="s">
        <v>1343</v>
      </c>
      <c r="M12" s="80"/>
      <c r="N12" s="80"/>
      <c r="O12" s="80" t="s">
        <v>1344</v>
      </c>
      <c r="P12" s="80"/>
      <c r="Q12" s="80"/>
      <c r="R12" s="80" t="s">
        <v>1345</v>
      </c>
      <c r="S12" s="80"/>
      <c r="T12" s="80"/>
      <c r="U12" s="80" t="s">
        <v>1346</v>
      </c>
      <c r="V12" s="80"/>
      <c r="W12" s="80"/>
      <c r="X12" s="80" t="s">
        <v>1347</v>
      </c>
      <c r="Y12" s="80"/>
      <c r="Z12" s="80"/>
      <c r="AA12" s="80" t="s">
        <v>1348</v>
      </c>
      <c r="AB12" s="80"/>
      <c r="AC12" s="80"/>
      <c r="AD12" s="80" t="s">
        <v>1349</v>
      </c>
      <c r="AE12" s="80"/>
      <c r="AF12" s="80"/>
      <c r="AG12" s="80" t="s">
        <v>1350</v>
      </c>
      <c r="AH12" s="80"/>
      <c r="AI12" s="80"/>
      <c r="AJ12" s="80" t="s">
        <v>1351</v>
      </c>
      <c r="AK12" s="80"/>
      <c r="AL12" s="80"/>
      <c r="AM12" s="80" t="s">
        <v>1352</v>
      </c>
      <c r="AN12" s="80"/>
      <c r="AO12" s="80"/>
      <c r="AP12" s="80" t="s">
        <v>1353</v>
      </c>
      <c r="AQ12" s="80"/>
      <c r="AR12" s="80"/>
      <c r="AS12" s="80" t="s">
        <v>1354</v>
      </c>
      <c r="AT12" s="80"/>
      <c r="AU12" s="80"/>
      <c r="AV12" s="80" t="s">
        <v>1355</v>
      </c>
      <c r="AW12" s="80"/>
      <c r="AX12" s="80"/>
      <c r="AY12" s="80" t="s">
        <v>1356</v>
      </c>
      <c r="AZ12" s="80"/>
      <c r="BA12" s="80"/>
      <c r="BB12" s="80" t="s">
        <v>1357</v>
      </c>
      <c r="BC12" s="80"/>
      <c r="BD12" s="80"/>
      <c r="BE12" s="80" t="s">
        <v>1358</v>
      </c>
      <c r="BF12" s="80"/>
      <c r="BG12" s="80"/>
      <c r="BH12" s="80" t="s">
        <v>1359</v>
      </c>
      <c r="BI12" s="80"/>
      <c r="BJ12" s="80"/>
      <c r="BK12" s="80" t="s">
        <v>1360</v>
      </c>
      <c r="BL12" s="80"/>
      <c r="BM12" s="80"/>
      <c r="BN12" s="80" t="s">
        <v>1361</v>
      </c>
      <c r="BO12" s="80"/>
      <c r="BP12" s="80"/>
      <c r="BQ12" s="80" t="s">
        <v>1362</v>
      </c>
      <c r="BR12" s="80"/>
      <c r="BS12" s="80"/>
      <c r="BT12" s="80" t="s">
        <v>1363</v>
      </c>
      <c r="BU12" s="80"/>
      <c r="BV12" s="80"/>
      <c r="BW12" s="80" t="s">
        <v>1364</v>
      </c>
      <c r="BX12" s="80"/>
      <c r="BY12" s="80"/>
      <c r="BZ12" s="80" t="s">
        <v>1201</v>
      </c>
      <c r="CA12" s="80"/>
      <c r="CB12" s="80"/>
      <c r="CC12" s="80" t="s">
        <v>1365</v>
      </c>
      <c r="CD12" s="80"/>
      <c r="CE12" s="80"/>
      <c r="CF12" s="80" t="s">
        <v>1366</v>
      </c>
      <c r="CG12" s="80"/>
      <c r="CH12" s="80"/>
      <c r="CI12" s="80" t="s">
        <v>1367</v>
      </c>
      <c r="CJ12" s="80"/>
      <c r="CK12" s="80"/>
      <c r="CL12" s="80" t="s">
        <v>1368</v>
      </c>
      <c r="CM12" s="80"/>
      <c r="CN12" s="80"/>
      <c r="CO12" s="80" t="s">
        <v>1369</v>
      </c>
      <c r="CP12" s="80"/>
      <c r="CQ12" s="80"/>
      <c r="CR12" s="80" t="s">
        <v>1370</v>
      </c>
      <c r="CS12" s="80"/>
      <c r="CT12" s="80"/>
      <c r="CU12" s="80" t="s">
        <v>1371</v>
      </c>
      <c r="CV12" s="80"/>
      <c r="CW12" s="80"/>
      <c r="CX12" s="80" t="s">
        <v>1372</v>
      </c>
      <c r="CY12" s="80"/>
      <c r="CZ12" s="80"/>
      <c r="DA12" s="80" t="s">
        <v>1373</v>
      </c>
      <c r="DB12" s="80"/>
      <c r="DC12" s="80"/>
      <c r="DD12" s="80" t="s">
        <v>1374</v>
      </c>
      <c r="DE12" s="80"/>
      <c r="DF12" s="80"/>
      <c r="DG12" s="80" t="s">
        <v>1375</v>
      </c>
      <c r="DH12" s="80"/>
      <c r="DI12" s="80"/>
      <c r="DJ12" s="99" t="s">
        <v>1376</v>
      </c>
      <c r="DK12" s="99"/>
      <c r="DL12" s="99"/>
      <c r="DM12" s="99" t="s">
        <v>1377</v>
      </c>
      <c r="DN12" s="99"/>
      <c r="DO12" s="99"/>
      <c r="DP12" s="99" t="s">
        <v>1378</v>
      </c>
      <c r="DQ12" s="99"/>
      <c r="DR12" s="99"/>
      <c r="DS12" s="99" t="s">
        <v>1379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1233</v>
      </c>
      <c r="EF12" s="80"/>
      <c r="EG12" s="80"/>
      <c r="EH12" s="80" t="s">
        <v>763</v>
      </c>
      <c r="EI12" s="80"/>
      <c r="EJ12" s="80"/>
      <c r="EK12" s="80" t="s">
        <v>1336</v>
      </c>
      <c r="EL12" s="80"/>
      <c r="EM12" s="80"/>
      <c r="EN12" s="80" t="s">
        <v>766</v>
      </c>
      <c r="EO12" s="80"/>
      <c r="EP12" s="80"/>
      <c r="EQ12" s="80" t="s">
        <v>1242</v>
      </c>
      <c r="ER12" s="80"/>
      <c r="ES12" s="80"/>
      <c r="ET12" s="80" t="s">
        <v>771</v>
      </c>
      <c r="EU12" s="80"/>
      <c r="EV12" s="80"/>
      <c r="EW12" s="80" t="s">
        <v>1245</v>
      </c>
      <c r="EX12" s="80"/>
      <c r="EY12" s="80"/>
      <c r="EZ12" s="80" t="s">
        <v>1247</v>
      </c>
      <c r="FA12" s="80"/>
      <c r="FB12" s="80"/>
      <c r="FC12" s="80" t="s">
        <v>1249</v>
      </c>
      <c r="FD12" s="80"/>
      <c r="FE12" s="80"/>
      <c r="FF12" s="80" t="s">
        <v>1337</v>
      </c>
      <c r="FG12" s="80"/>
      <c r="FH12" s="80"/>
      <c r="FI12" s="80" t="s">
        <v>1252</v>
      </c>
      <c r="FJ12" s="80"/>
      <c r="FK12" s="80"/>
      <c r="FL12" s="80" t="s">
        <v>775</v>
      </c>
      <c r="FM12" s="80"/>
      <c r="FN12" s="80"/>
      <c r="FO12" s="80" t="s">
        <v>1256</v>
      </c>
      <c r="FP12" s="80"/>
      <c r="FQ12" s="80"/>
      <c r="FR12" s="80" t="s">
        <v>1259</v>
      </c>
      <c r="FS12" s="80"/>
      <c r="FT12" s="80"/>
      <c r="FU12" s="80" t="s">
        <v>1263</v>
      </c>
      <c r="FV12" s="80"/>
      <c r="FW12" s="80"/>
      <c r="FX12" s="80" t="s">
        <v>1265</v>
      </c>
      <c r="FY12" s="80"/>
      <c r="FZ12" s="80"/>
      <c r="GA12" s="99" t="s">
        <v>1268</v>
      </c>
      <c r="GB12" s="99"/>
      <c r="GC12" s="99"/>
      <c r="GD12" s="80" t="s">
        <v>780</v>
      </c>
      <c r="GE12" s="80"/>
      <c r="GF12" s="80"/>
      <c r="GG12" s="99" t="s">
        <v>1275</v>
      </c>
      <c r="GH12" s="99"/>
      <c r="GI12" s="99"/>
      <c r="GJ12" s="99" t="s">
        <v>1276</v>
      </c>
      <c r="GK12" s="99"/>
      <c r="GL12" s="99"/>
      <c r="GM12" s="99" t="s">
        <v>1278</v>
      </c>
      <c r="GN12" s="99"/>
      <c r="GO12" s="99"/>
      <c r="GP12" s="99" t="s">
        <v>1279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1286</v>
      </c>
      <c r="HC12" s="80"/>
      <c r="HD12" s="80"/>
      <c r="HE12" s="80" t="s">
        <v>1288</v>
      </c>
      <c r="HF12" s="80"/>
      <c r="HG12" s="80"/>
      <c r="HH12" s="80" t="s">
        <v>796</v>
      </c>
      <c r="HI12" s="80"/>
      <c r="HJ12" s="80"/>
      <c r="HK12" s="80" t="s">
        <v>1289</v>
      </c>
      <c r="HL12" s="80"/>
      <c r="HM12" s="80"/>
      <c r="HN12" s="80" t="s">
        <v>1292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1301</v>
      </c>
      <c r="IA12" s="80"/>
      <c r="IB12" s="80"/>
      <c r="IC12" s="80" t="s">
        <v>1305</v>
      </c>
      <c r="ID12" s="80"/>
      <c r="IE12" s="80"/>
      <c r="IF12" s="80" t="s">
        <v>802</v>
      </c>
      <c r="IG12" s="80"/>
      <c r="IH12" s="80"/>
      <c r="II12" s="80" t="s">
        <v>1310</v>
      </c>
      <c r="IJ12" s="80"/>
      <c r="IK12" s="80"/>
      <c r="IL12" s="80" t="s">
        <v>1311</v>
      </c>
      <c r="IM12" s="80"/>
      <c r="IN12" s="80"/>
      <c r="IO12" s="80" t="s">
        <v>1315</v>
      </c>
      <c r="IP12" s="80"/>
      <c r="IQ12" s="80"/>
      <c r="IR12" s="80" t="s">
        <v>1319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842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1" t="s">
        <v>1382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19"/>
      <c r="B7" s="119"/>
      <c r="C7" s="80" t="s">
        <v>1340</v>
      </c>
      <c r="D7" s="80"/>
      <c r="E7" s="80"/>
      <c r="F7" s="80" t="s">
        <v>1341</v>
      </c>
      <c r="G7" s="80"/>
      <c r="H7" s="80"/>
      <c r="I7" s="80" t="s">
        <v>1342</v>
      </c>
      <c r="J7" s="80"/>
      <c r="K7" s="80"/>
      <c r="L7" s="80" t="s">
        <v>1343</v>
      </c>
      <c r="M7" s="80"/>
      <c r="N7" s="80"/>
      <c r="O7" s="80" t="s">
        <v>1344</v>
      </c>
      <c r="P7" s="80"/>
      <c r="Q7" s="80"/>
      <c r="R7" s="80" t="s">
        <v>1345</v>
      </c>
      <c r="S7" s="80"/>
      <c r="T7" s="80"/>
      <c r="U7" s="80" t="s">
        <v>1346</v>
      </c>
      <c r="V7" s="80"/>
      <c r="W7" s="80"/>
      <c r="X7" s="80" t="s">
        <v>1347</v>
      </c>
      <c r="Y7" s="80"/>
      <c r="Z7" s="80"/>
      <c r="AA7" s="80" t="s">
        <v>1348</v>
      </c>
      <c r="AB7" s="80"/>
      <c r="AC7" s="80"/>
      <c r="AD7" s="80" t="s">
        <v>1349</v>
      </c>
      <c r="AE7" s="80"/>
      <c r="AF7" s="80"/>
      <c r="AG7" s="80" t="s">
        <v>1350</v>
      </c>
      <c r="AH7" s="80"/>
      <c r="AI7" s="80"/>
      <c r="AJ7" s="80" t="s">
        <v>1351</v>
      </c>
      <c r="AK7" s="80"/>
      <c r="AL7" s="80"/>
      <c r="AM7" s="80" t="s">
        <v>1352</v>
      </c>
      <c r="AN7" s="80"/>
      <c r="AO7" s="80"/>
      <c r="AP7" s="80" t="s">
        <v>1353</v>
      </c>
      <c r="AQ7" s="80"/>
      <c r="AR7" s="80"/>
      <c r="AS7" s="80" t="s">
        <v>1354</v>
      </c>
      <c r="AT7" s="80"/>
      <c r="AU7" s="80"/>
      <c r="AV7" s="80" t="s">
        <v>1355</v>
      </c>
      <c r="AW7" s="80"/>
      <c r="AX7" s="80"/>
      <c r="AY7" s="80" t="s">
        <v>1356</v>
      </c>
      <c r="AZ7" s="80"/>
      <c r="BA7" s="80"/>
      <c r="BB7" s="80" t="s">
        <v>1357</v>
      </c>
      <c r="BC7" s="80"/>
      <c r="BD7" s="80"/>
      <c r="BE7" s="80" t="s">
        <v>1358</v>
      </c>
      <c r="BF7" s="80"/>
      <c r="BG7" s="80"/>
      <c r="BH7" s="80" t="s">
        <v>1359</v>
      </c>
      <c r="BI7" s="80"/>
      <c r="BJ7" s="80"/>
      <c r="BK7" s="80" t="s">
        <v>1360</v>
      </c>
      <c r="BL7" s="80"/>
      <c r="BM7" s="80"/>
      <c r="BN7" s="80" t="s">
        <v>1361</v>
      </c>
      <c r="BO7" s="80"/>
      <c r="BP7" s="80"/>
      <c r="BQ7" s="80" t="s">
        <v>1362</v>
      </c>
      <c r="BR7" s="80"/>
      <c r="BS7" s="80"/>
      <c r="BT7" s="80" t="s">
        <v>1363</v>
      </c>
      <c r="BU7" s="80"/>
      <c r="BV7" s="80"/>
      <c r="BW7" s="80" t="s">
        <v>1364</v>
      </c>
      <c r="BX7" s="80"/>
      <c r="BY7" s="80"/>
      <c r="BZ7" s="80" t="s">
        <v>1201</v>
      </c>
      <c r="CA7" s="80"/>
      <c r="CB7" s="80"/>
      <c r="CC7" s="80" t="s">
        <v>1365</v>
      </c>
      <c r="CD7" s="80"/>
      <c r="CE7" s="80"/>
      <c r="CF7" s="80" t="s">
        <v>1366</v>
      </c>
      <c r="CG7" s="80"/>
      <c r="CH7" s="80"/>
      <c r="CI7" s="80" t="s">
        <v>1367</v>
      </c>
      <c r="CJ7" s="80"/>
      <c r="CK7" s="80"/>
      <c r="CL7" s="80" t="s">
        <v>1368</v>
      </c>
      <c r="CM7" s="80"/>
      <c r="CN7" s="80"/>
      <c r="CO7" s="80" t="s">
        <v>1369</v>
      </c>
      <c r="CP7" s="80"/>
      <c r="CQ7" s="80"/>
      <c r="CR7" s="80" t="s">
        <v>1370</v>
      </c>
      <c r="CS7" s="80"/>
      <c r="CT7" s="80"/>
      <c r="CU7" s="80" t="s">
        <v>1371</v>
      </c>
      <c r="CV7" s="80"/>
      <c r="CW7" s="80"/>
      <c r="CX7" s="80" t="s">
        <v>1372</v>
      </c>
      <c r="CY7" s="80"/>
      <c r="CZ7" s="80"/>
      <c r="DA7" s="80" t="s">
        <v>1373</v>
      </c>
      <c r="DB7" s="80"/>
      <c r="DC7" s="80"/>
      <c r="DD7" s="80" t="s">
        <v>1374</v>
      </c>
      <c r="DE7" s="80"/>
      <c r="DF7" s="80"/>
      <c r="DG7" s="80" t="s">
        <v>1375</v>
      </c>
      <c r="DH7" s="80"/>
      <c r="DI7" s="80"/>
      <c r="DJ7" s="99" t="s">
        <v>1376</v>
      </c>
      <c r="DK7" s="99"/>
      <c r="DL7" s="99"/>
      <c r="DM7" s="99" t="s">
        <v>1377</v>
      </c>
      <c r="DN7" s="99"/>
      <c r="DO7" s="99"/>
      <c r="DP7" s="99" t="s">
        <v>1378</v>
      </c>
      <c r="DQ7" s="99"/>
      <c r="DR7" s="99"/>
      <c r="DS7" s="99" t="s">
        <v>1379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1233</v>
      </c>
      <c r="EF7" s="80"/>
      <c r="EG7" s="80"/>
      <c r="EH7" s="80" t="s">
        <v>763</v>
      </c>
      <c r="EI7" s="80"/>
      <c r="EJ7" s="80"/>
      <c r="EK7" s="80" t="s">
        <v>1336</v>
      </c>
      <c r="EL7" s="80"/>
      <c r="EM7" s="80"/>
      <c r="EN7" s="80" t="s">
        <v>766</v>
      </c>
      <c r="EO7" s="80"/>
      <c r="EP7" s="80"/>
      <c r="EQ7" s="80" t="s">
        <v>1242</v>
      </c>
      <c r="ER7" s="80"/>
      <c r="ES7" s="80"/>
      <c r="ET7" s="80" t="s">
        <v>771</v>
      </c>
      <c r="EU7" s="80"/>
      <c r="EV7" s="80"/>
      <c r="EW7" s="80" t="s">
        <v>1245</v>
      </c>
      <c r="EX7" s="80"/>
      <c r="EY7" s="80"/>
      <c r="EZ7" s="80" t="s">
        <v>1247</v>
      </c>
      <c r="FA7" s="80"/>
      <c r="FB7" s="80"/>
      <c r="FC7" s="80" t="s">
        <v>1249</v>
      </c>
      <c r="FD7" s="80"/>
      <c r="FE7" s="80"/>
      <c r="FF7" s="80" t="s">
        <v>1337</v>
      </c>
      <c r="FG7" s="80"/>
      <c r="FH7" s="80"/>
      <c r="FI7" s="80" t="s">
        <v>1252</v>
      </c>
      <c r="FJ7" s="80"/>
      <c r="FK7" s="80"/>
      <c r="FL7" s="80" t="s">
        <v>775</v>
      </c>
      <c r="FM7" s="80"/>
      <c r="FN7" s="80"/>
      <c r="FO7" s="80" t="s">
        <v>1256</v>
      </c>
      <c r="FP7" s="80"/>
      <c r="FQ7" s="80"/>
      <c r="FR7" s="80" t="s">
        <v>1259</v>
      </c>
      <c r="FS7" s="80"/>
      <c r="FT7" s="80"/>
      <c r="FU7" s="80" t="s">
        <v>1263</v>
      </c>
      <c r="FV7" s="80"/>
      <c r="FW7" s="80"/>
      <c r="FX7" s="80" t="s">
        <v>1265</v>
      </c>
      <c r="FY7" s="80"/>
      <c r="FZ7" s="80"/>
      <c r="GA7" s="99" t="s">
        <v>1268</v>
      </c>
      <c r="GB7" s="99"/>
      <c r="GC7" s="99"/>
      <c r="GD7" s="80" t="s">
        <v>780</v>
      </c>
      <c r="GE7" s="80"/>
      <c r="GF7" s="80"/>
      <c r="GG7" s="99" t="s">
        <v>1275</v>
      </c>
      <c r="GH7" s="99"/>
      <c r="GI7" s="99"/>
      <c r="GJ7" s="99" t="s">
        <v>1276</v>
      </c>
      <c r="GK7" s="99"/>
      <c r="GL7" s="99"/>
      <c r="GM7" s="99" t="s">
        <v>1278</v>
      </c>
      <c r="GN7" s="99"/>
      <c r="GO7" s="99"/>
      <c r="GP7" s="99" t="s">
        <v>1279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1286</v>
      </c>
      <c r="HC7" s="80"/>
      <c r="HD7" s="80"/>
      <c r="HE7" s="80" t="s">
        <v>1288</v>
      </c>
      <c r="HF7" s="80"/>
      <c r="HG7" s="80"/>
      <c r="HH7" s="80" t="s">
        <v>796</v>
      </c>
      <c r="HI7" s="80"/>
      <c r="HJ7" s="80"/>
      <c r="HK7" s="80" t="s">
        <v>1289</v>
      </c>
      <c r="HL7" s="80"/>
      <c r="HM7" s="80"/>
      <c r="HN7" s="80" t="s">
        <v>1292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1301</v>
      </c>
      <c r="IA7" s="80"/>
      <c r="IB7" s="80"/>
      <c r="IC7" s="80" t="s">
        <v>1305</v>
      </c>
      <c r="ID7" s="80"/>
      <c r="IE7" s="80"/>
      <c r="IF7" s="80" t="s">
        <v>802</v>
      </c>
      <c r="IG7" s="80"/>
      <c r="IH7" s="80"/>
      <c r="II7" s="80" t="s">
        <v>1310</v>
      </c>
      <c r="IJ7" s="80"/>
      <c r="IK7" s="80"/>
      <c r="IL7" s="80" t="s">
        <v>1311</v>
      </c>
      <c r="IM7" s="80"/>
      <c r="IN7" s="80"/>
      <c r="IO7" s="80" t="s">
        <v>1315</v>
      </c>
      <c r="IP7" s="80"/>
      <c r="IQ7" s="80"/>
      <c r="IR7" s="80" t="s">
        <v>1319</v>
      </c>
      <c r="IS7" s="80"/>
      <c r="IT7" s="80"/>
    </row>
    <row r="8" spans="1:254" ht="58.5" customHeight="1" x14ac:dyDescent="0.25">
      <c r="A8" s="120"/>
      <c r="B8" s="120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842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001</cp:lastModifiedBy>
  <dcterms:created xsi:type="dcterms:W3CDTF">2022-12-22T06:57:03Z</dcterms:created>
  <dcterms:modified xsi:type="dcterms:W3CDTF">2025-05-05T12:16:02Z</dcterms:modified>
</cp:coreProperties>
</file>