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7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3"/>
  <c r="AM39"/>
  <c r="AG39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40"/>
  <c r="AH39"/>
  <c r="AH40" s="1"/>
  <c r="AI39"/>
  <c r="AI40" s="1"/>
  <c r="AJ39"/>
  <c r="AJ40" s="1"/>
  <c r="AK39"/>
  <c r="AK40" s="1"/>
  <c r="AL39"/>
  <c r="AL40" s="1"/>
  <c r="AM40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40"/>
  <c r="BU39"/>
  <c r="BU40" s="1"/>
  <c r="BV39"/>
  <c r="BV40" s="1"/>
  <c r="BW39"/>
  <c r="BW40" s="1"/>
  <c r="BX39"/>
  <c r="BX40" s="1"/>
  <c r="BY39"/>
  <c r="BY40" s="1"/>
  <c r="BZ39"/>
  <c r="BZ40" s="1"/>
  <c r="CA39"/>
  <c r="CA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40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40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D57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  <c r="CB39" i="3"/>
  <c r="CB40"/>
  <c r="E59" s="1"/>
  <c r="E60" l="1"/>
  <c r="D59"/>
  <c r="D60" s="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<sst xmlns="http://schemas.openxmlformats.org/spreadsheetml/2006/main" count="2323" uniqueCount="1410">
  <si>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</si>
  <si>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</si>
  <si>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</si>
  <si>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</si>
  <si>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</si>
  <si>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</si>
  <si>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</si>
  <si>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</si>
  <si>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</si>
  <si>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</si>
  <si>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</si>
  <si>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</si>
  <si>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</si>
  <si>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</si>
  <si>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</si>
  <si>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</si>
  <si>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</si>
  <si>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</si>
  <si>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</si>
  <si>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</si>
  <si>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</si>
  <si>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</si>
  <si>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</si>
  <si>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</si>
  <si>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</si>
  <si>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</si>
  <si>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</si>
  <si>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</si>
  <si>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</si>
  <si>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</si>
  <si>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</si>
  <si>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</si>
  <si>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</si>
  <si>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</si>
  <si>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</si>
  <si>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</si>
  <si>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</si>
  <si>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</si>
  <si>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</si>
  <si>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</si>
  <si>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</si>
  <si>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</si>
  <si>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</si>
  <si>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</si>
  <si>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</si>
  <si>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</si>
  <si>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</si>
  <si>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</si>
  <si>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</si>
  <si>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</si>
  <si>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</si>
  <si>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</si>
  <si>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</si>
  <si>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</si>
  <si>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</si>
  <si>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</si>
  <si>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</si>
  <si>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</si>
  <si>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</si>
  <si>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</si>
  <si>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</si>
  <si>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</si>
  <si>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</si>
  <si>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</si>
  <si>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</si>
  <si>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</si>
  <si>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</si>
  <si>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</si>
  <si>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</si>
  <si>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</si>
  <si>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</si>
  <si>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</si>
  <si>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</si>
  <si>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</si>
  <si>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</si>
  <si>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</si>
  <si>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</si>
  <si>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</si>
  <si>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</si>
  <si>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</si>
  <si>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</si>
  <si>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</si>
  <si>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</si>
  <si>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</si>
  <si>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</si>
  <si>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</si>
  <si>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</si>
  <si>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</si>
  <si>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</si>
  <si>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</si>
  <si>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</si>
  <si>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</si>
  <si>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</si>
  <si>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</si>
  <si>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</si>
  <si>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</si>
  <si>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</si>
  <si>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</si>
  <si>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</si>
  <si>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</si>
  <si>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</si>
  <si>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</si>
  <si>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</si>
  <si>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</si>
  <si>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</si>
  <si>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</si>
  <si>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</si>
  <si>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</si>
  <si>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</si>
  <si>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</si>
  <si>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</si>
  <si>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</si>
  <si>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</si>
  <si>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</si>
  <si>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</si>
  <si>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</si>
  <si>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</si>
  <si>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</si>
  <si>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</si>
  <si>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</si>
  <si>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</si>
  <si>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</si>
  <si>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</si>
  <si>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</si>
  <si>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</si>
  <si>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</si>
  <si>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</si>
  <si>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</si>
  <si>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</si>
  <si>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</si>
  <si>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</si>
  <si>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</si>
  <si>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</si>
  <si>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</si>
  <si>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</si>
  <si>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</si>
  <si>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</si>
  <si>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</si>
  <si>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</si>
  <si>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</si>
  <si>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</si>
  <si>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</si>
  <si>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</si>
  <si>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</si>
  <si>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</si>
  <si>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</si>
  <si>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</si>
  <si>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</si>
  <si>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</si>
  <si>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</si>
  <si>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</si>
  <si>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</si>
  <si>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</si>
  <si>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</si>
  <si>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</si>
  <si>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</si>
  <si>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</si>
  <si>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</si>
  <si>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</si>
  <si>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</si>
  <si>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</si>
  <si>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</si>
  <si>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</si>
  <si>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</si>
  <si>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</si>
  <si>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</si>
  <si>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</si>
  <si>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</si>
  <si>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</si>
  <si>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</si>
  <si>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</si>
  <si>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</si>
  <si>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</si>
  <si>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</si>
  <si>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</si>
  <si>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</si>
  <si>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</si>
  <si>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</si>
  <si>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</si>
  <si>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</si>
  <si>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</si>
  <si>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</si>
  <si>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</si>
  <si>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</si>
  <si>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</si>
  <si>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</si>
  <si>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</si>
  <si>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</si>
  <si>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</si>
  <si>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</si>
  <si>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</si>
  <si>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</si>
  <si>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</si>
  <si>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</si>
  <si>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</si>
  <si>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</si>
  <si>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</si>
  <si>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</si>
  <si>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</si>
  <si>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</si>
  <si>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</si>
  <si>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</si>
  <si>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</si>
  <si>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</si>
  <si>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</si>
  <si>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</si>
  <si>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</si>
  <si>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</si>
  <si>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</si>
  <si>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</si>
  <si>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</si>
  <si>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</si>
  <si>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</si>
  <si>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</si>
  <si>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</si>
  <si>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</si>
  <si>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</si>
  <si>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</si>
  <si>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</si>
  <si>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</si>
  <si>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</si>
  <si>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</si>
  <si>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</si>
  <si>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</si>
  <si>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</si>
  <si>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</si>
  <si>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</si>
  <si>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</si>
  <si>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</si>
  <si>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</si>
  <si>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</si>
  <si>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</si>
  <si>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</si>
  <si>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</si>
  <si>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</si>
  <si>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</si>
  <si>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</si>
  <si>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</si>
  <si>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</si>
  <si>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</si>
  <si>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</si>
  <si>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</si>
  <si>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</si>
  <si>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</si>
  <si>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</si>
  <si>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</si>
  <si>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</si>
  <si>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</si>
  <si>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</si>
  <si>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</si>
  <si>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</si>
  <si>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</si>
  <si>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</si>
  <si>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</si>
  <si>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</si>
  <si>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</si>
  <si>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</si>
  <si>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</si>
  <si>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</si>
  <si>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</si>
  <si>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</si>
  <si>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</si>
  <si>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</si>
  <si>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</si>
  <si>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</si>
  <si>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</si>
  <si>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</si>
  <si>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</si>
  <si>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</si>
  <si>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</si>
  <si>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</si>
  <si>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</si>
  <si>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</si>
  <si>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</si>
  <si>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</si>
  <si>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</si>
  <si>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</si>
  <si>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</si>
  <si>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</si>
  <si>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</si>
  <si>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</si>
  <si>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</si>
  <si>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</si>
  <si>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</si>
  <si>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</si>
  <si>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</si>
  <si>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</si>
  <si>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</si>
  <si>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</si>
  <si>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</si>
  <si>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</si>
  <si>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</si>
  <si>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</si>
  <si>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</si>
  <si>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</si>
  <si>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</si>
  <si>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</si>
  <si>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</si>
  <si>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</si>
  <si>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</si>
  <si>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</si>
  <si>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</si>
  <si>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</si>
  <si>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</si>
  <si>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</si>
  <si>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</si>
  <si>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</si>
  <si>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</si>
  <si>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</si>
  <si>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</si>
  <si>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</si>
  <si>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</si>
  <si>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</si>
  <si>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</si>
  <si>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</si>
  <si>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</si>
  <si>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</si>
  <si>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</si>
  <si>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</si>
  <si>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</si>
  <si>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</si>
  <si>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</si>
  <si>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</si>
  <si>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</si>
  <si>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</si>
  <si>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</si>
  <si>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</si>
  <si>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</si>
  <si>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</si>
  <si>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</si>
  <si>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</si>
  <si>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</si>
  <si>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</si>
  <si>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</si>
  <si>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</si>
  <si>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</si>
  <si>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</si>
  <si>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</si>
  <si>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</si>
  <si>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</si>
  <si>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</si>
  <si>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</si>
  <si>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</si>
  <si>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</si>
  <si>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</si>
  <si>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</si>
  <si>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</si>
  <si>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</si>
  <si>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</si>
  <si>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</si>
  <si>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</si>
  <si>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</si>
  <si>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</si>
  <si>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</si>
  <si>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</si>
  <si>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</si>
  <si>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</si>
  <si>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</si>
  <si>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</si>
  <si>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</si>
  <si>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</si>
  <si>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</si>
  <si>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</si>
  <si>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</si>
  <si>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</si>
  <si>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</si>
  <si>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</si>
  <si>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</si>
  <si>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</si>
  <si>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</si>
  <si>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</si>
  <si>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</si>
  <si>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</si>
  <si>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</si>
  <si>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</si>
  <si>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</si>
  <si>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</si>
  <si>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</si>
  <si>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</si>
  <si>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</si>
  <si>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</si>
  <si>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</si>
  <si>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</si>
  <si>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</si>
  <si>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</si>
  <si>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</si>
  <si>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</si>
  <si>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</si>
  <si>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</si>
  <si>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</si>
  <si>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</si>
  <si>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</si>
  <si>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</si>
  <si>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</si>
  <si>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</si>
  <si>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</si>
  <si>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</si>
  <si>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</si>
  <si>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</si>
  <si>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</si>
  <si>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</si>
  <si>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</si>
  <si>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</si>
  <si>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</si>
  <si>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</si>
  <si>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</si>
  <si>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</si>
  <si>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</si>
  <si>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</si>
  <si>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</si>
  <si>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</si>
  <si>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</si>
  <si>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</si>
  <si>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</si>
  <si>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</si>
  <si>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</si>
  <si>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</si>
  <si>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</si>
  <si>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</si>
  <si>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</si>
  <si>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</si>
  <si>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</si>
  <si>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</si>
  <si>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</si>
  <si>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</si>
  <si>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</si>
  <si>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</si>
  <si>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</si>
  <si>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</si>
  <si>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</si>
  <si>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</si>
  <si>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</si>
  <si>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</si>
  <si>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</si>
  <si>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</si>
  <si>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</si>
  <si>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</si>
  <si>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</si>
  <si>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</si>
  <si>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</si>
  <si>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</si>
  <si>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</si>
  <si>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</si>
  <si>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</si>
  <si>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</si>
  <si>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</si>
  <si>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</si>
  <si>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</si>
  <si>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</si>
  <si>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</si>
  <si>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</si>
  <si>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</si>
  <si>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</si>
  <si>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</si>
  <si>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</si>
  <si>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</si>
  <si>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</si>
  <si>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</si>
  <si>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</si>
  <si>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</si>
  <si>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</si>
  <si>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</si>
  <si>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</si>
  <si>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</si>
  <si>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</si>
  <si>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</si>
  <si>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</si>
  <si>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</si>
  <si>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</si>
  <si>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</si>
  <si>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</si>
  <si>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</si>
  <si>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</si>
  <si>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</si>
  <si>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</si>
  <si>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</si>
  <si>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</si>
  <si>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</si>
  <si>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</si>
  <si>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</si>
  <si>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</si>
  <si>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</si>
  <si>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</si>
  <si>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</si>
  <si>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</si>
  <si>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</si>
  <si>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</si>
  <si>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</si>
  <si>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</si>
  <si>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</si>
  <si>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</si>
  <si>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</si>
  <si>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</si>
  <si>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</si>
  <si>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</si>
  <si>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</si>
  <si>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</si>
  <si>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</si>
  <si>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</si>
  <si>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</si>
  <si>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</si>
  <si>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</si>
  <si>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</si>
  <si>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</si>
  <si>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</si>
  <si>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</si>
  <si>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</si>
  <si>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</si>
  <si>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</si>
  <si>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</si>
  <si>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</si>
  <si>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</si>
  <si>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</si>
  <si>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</si>
  <si>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</si>
  <si>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</si>
  <si>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</si>
  <si>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</si>
  <si>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</si>
  <si>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</si>
  <si>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</si>
  <si>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</si>
  <si>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</si>
  <si>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</si>
  <si>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</si>
  <si>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</si>
  <si>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</si>
  <si>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</si>
  <si>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</si>
  <si>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</si>
  <si>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</si>
  <si>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</si>
  <si>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</si>
  <si>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</si>
  <si>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</si>
  <si>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</si>
  <si>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</si>
  <si>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</si>
  <si>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</si>
  <si>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</si>
  <si>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</si>
  <si>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</si>
  <si>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</si>
  <si>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</si>
  <si>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</si>
  <si>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</si>
  <si>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</si>
  <si>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</si>
  <si>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</si>
  <si>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</si>
  <si>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</si>
  <si>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</si>
  <si>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</si>
  <si>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</si>
  <si>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</si>
  <si>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</si>
  <si>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</si>
  <si>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</si>
  <si>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</si>
  <si>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</si>
  <si>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</si>
  <si>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</si>
  <si>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</si>
  <si>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</si>
  <si>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</si>
  <si>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</si>
  <si>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</si>
  <si>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</si>
  <si>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</si>
  <si>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</si>
  <si>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</si>
  <si>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</si>
  <si>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</si>
  <si>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</si>
  <si>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</si>
  <si>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</si>
  <si>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</si>
  <si>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</si>
  <si>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</si>
  <si>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</si>
  <si>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</si>
  <si>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</si>
  <si>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</si>
  <si>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</si>
  <si>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</si>
  <si>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</si>
  <si>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</si>
  <si>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</si>
  <si>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</si>
  <si>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</si>
  <si>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</si>
  <si>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</si>
  <si>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</si>
  <si>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</si>
  <si>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</si>
  <si>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</si>
  <si>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</si>
  <si>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</si>
  <si>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</si>
  <si>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</si>
  <si>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</si>
  <si>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</si>
  <si>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</si>
  <si>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</si>
  <si>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</si>
  <si>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</si>
  <si>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</si>
  <si>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</si>
  <si>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</si>
  <si>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</si>
  <si>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</si>
  <si>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</si>
  <si>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</si>
  <si>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</si>
  <si>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</si>
  <si>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</si>
  <si>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</si>
  <si>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</si>
  <si>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</si>
  <si>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</si>
  <si>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</si>
  <si>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</si>
  <si>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</si>
  <si>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</si>
  <si>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</si>
  <si>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</si>
  <si>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</si>
  <si>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</si>
  <si>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</si>
  <si>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</si>
  <si>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</si>
  <si>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</si>
  <si>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</si>
  <si>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</si>
  <si>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</si>
  <si>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</si>
  <si>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</si>
  <si>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</si>
  <si>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</si>
  <si>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</si>
  <si>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</si>
  <si>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</si>
  <si>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</si>
  <si>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</si>
  <si>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</si>
  <si>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</si>
  <si>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</si>
  <si>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</si>
  <si>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</si>
  <si>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</si>
  <si>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</si>
  <si>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</si>
  <si>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</si>
  <si>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</si>
  <si>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</si>
  <si>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</si>
  <si>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</si>
  <si>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</si>
  <si>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</si>
  <si>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</si>
  <si>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</si>
  <si>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</si>
  <si>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</si>
  <si>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</si>
  <si>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</si>
  <si>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</si>
  <si>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</si>
  <si>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</si>
  <si>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</si>
  <si>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</si>
  <si>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</si>
  <si>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</si>
  <si>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</si>
  <si>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</si>
  <si>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</si>
  <si>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</si>
  <si>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</si>
  <si>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</si>
  <si>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</si>
  <si>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</si>
  <si>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</si>
  <si>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</si>
  <si>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</si>
  <si>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</si>
  <si>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</si>
  <si>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</si>
  <si>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</si>
  <si>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</si>
  <si>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</si>
  <si>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</si>
  <si>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</si>
  <si>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</si>
  <si>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</si>
  <si>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</si>
  <si>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</si>
  <si>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</si>
  <si>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</si>
  <si>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</si>
  <si>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</si>
  <si>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</si>
  <si>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</si>
  <si>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</si>
  <si>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</si>
  <si>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</si>
  <si>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</si>
  <si>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</si>
  <si>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</si>
  <si>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</si>
  <si>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</si>
  <si>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</si>
  <si>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</si>
  <si>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</si>
  <si>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</si>
  <si>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</si>
  <si>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</si>
  <si>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</si>
  <si>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</si>
  <si>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</si>
  <si>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</si>
  <si>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</si>
  <si>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</si>
  <si>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</si>
  <si>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</si>
  <si>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</si>
  <si>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</si>
  <si>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</si>
  <si>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</si>
  <si>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</si>
  <si>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</si>
  <si>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</si>
  <si>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</si>
  <si>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</si>
  <si>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</si>
  <si>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</si>
  <si>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</si>
  <si>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</si>
  <si>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</si>
  <si>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</si>
  <si>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</si>
  <si>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</si>
  <si>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</si>
  <si>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</si>
  <si>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</si>
  <si>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</si>
  <si>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</si>
  <si>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</si>
  <si>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</si>
  <si>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</si>
  <si>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</si>
  <si>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</si>
  <si>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</si>
  <si>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</si>
  <si>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</si>
  <si>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</si>
  <si>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</si>
  <si>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</si>
  <si>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</si>
  <si>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</si>
  <si>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</si>
  <si>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</si>
  <si>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</si>
  <si>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</si>
  <si>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</si>
  <si>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</si>
  <si>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</si>
  <si>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</si>
  <si>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</si>
  <si>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</si>
  <si>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</si>
  <si>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</si>
  <si>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</si>
  <si>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</si>
  <si>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</si>
  <si>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</si>
  <si>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</si>
  <si>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</si>
  <si>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</si>
  <si>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</si>
  <si>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</si>
  <si>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</si>
  <si>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</si>
  <si>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</si>
  <si>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</si>
  <si>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</si>
  <si>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</si>
  <si>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</si>
  <si>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</si>
  <si>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</si>
  <si>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</si>
  <si>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</si>
  <si>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</si>
  <si>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</si>
  <si>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</si>
  <si>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</si>
  <si>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</si>
  <si>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</si>
  <si>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</si>
  <si>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</si>
  <si>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</si>
  <si>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</si>
  <si>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</si>
  <si>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</si>
  <si>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</si>
  <si>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</si>
  <si>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</si>
  <si>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</si>
  <si>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</si>
  <si>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</si>
  <si>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</si>
  <si>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</si>
  <si>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</si>
  <si>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</si>
  <si>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</si>
  <si>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</si>
  <si>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</si>
  <si>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</si>
  <si>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</si>
  <si>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</si>
  <si>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</si>
  <si>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</si>
  <si>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</si>
  <si>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</si>
  <si>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</si>
  <si>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</si>
  <si>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</si>
  <si>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</si>
  <si>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</si>
  <si>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</si>
  <si>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</si>
  <si>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</si>
  <si>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</si>
  <si>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</si>
  <si>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</si>
  <si>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</si>
  <si>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</si>
  <si>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</si>
  <si>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</si>
  <si>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</si>
  <si>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</si>
  <si>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</si>
  <si>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</si>
  <si>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</si>
  <si>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</si>
  <si>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</si>
  <si>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</si>
  <si>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</si>
  <si>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</si>
  <si>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</si>
  <si>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</si>
  <si>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</si>
  <si>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</si>
  <si>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</si>
  <si>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</si>
  <si>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</si>
  <si>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</si>
  <si>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</si>
  <si>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</si>
  <si>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</si>
  <si>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</si>
  <si>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</si>
  <si>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</si>
  <si>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</si>
  <si>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</si>
  <si>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</si>
  <si>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</si>
  <si>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</si>
  <si>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</si>
  <si>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</si>
  <si>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</si>
  <si>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</si>
  <si>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</si>
  <si>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</si>
  <si>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</si>
  <si>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</si>
  <si>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</si>
  <si>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</si>
  <si>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</si>
  <si>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</si>
  <si>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</si>
  <si>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</si>
  <si>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</si>
  <si>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</si>
  <si>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</si>
  <si>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</si>
  <si>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</si>
  <si>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</si>
  <si>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</si>
  <si>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</si>
  <si>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</si>
  <si>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</si>
  <si>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</si>
  <si>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</si>
  <si>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</si>
  <si>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</si>
  <si>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</si>
  <si>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</si>
  <si>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</si>
  <si>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</si>
  <si>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</si>
  <si>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</si>
  <si>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</si>
  <si>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</si>
  <si>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</si>
  <si>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</si>
  <si>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</si>
  <si>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</si>
  <si>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</si>
  <si>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</si>
  <si>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</si>
  <si>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</si>
  <si>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</si>
  <si>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</si>
  <si>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</si>
  <si>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</si>
  <si>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</si>
  <si>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</si>
  <si>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</si>
  <si>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</si>
  <si>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</si>
  <si>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</si>
  <si>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</si>
  <si>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</si>
  <si>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</si>
  <si>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</si>
  <si>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</si>
  <si>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</si>
  <si>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</si>
  <si>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</si>
  <si>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</si>
  <si>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</si>
  <si>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</si>
  <si>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</si>
  <si>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</si>
  <si>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</si>
  <si>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</si>
  <si>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</si>
  <si>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</si>
  <si>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</si>
  <si>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</si>
  <si>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</si>
  <si>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</si>
  <si>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</si>
  <si>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</si>
  <si>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</si>
  <si>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</si>
  <si>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</si>
  <si>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</si>
  <si>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</si>
  <si>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</si>
  <si>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</si>
  <si>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</si>
  <si>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</si>
  <si>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</si>
  <si>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</si>
  <si>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</si>
  <si>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</si>
  <si>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</si>
  <si>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</si>
  <si>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</si>
  <si>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</si>
  <si>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</si>
  <si>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</si>
  <si>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</si>
  <si>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</si>
  <si>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</si>
  <si>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</si>
  <si>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</si>
  <si>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</si>
  <si>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</si>
  <si>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</si>
  <si>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</si>
  <si>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</si>
  <si>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</si>
  <si>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</si>
  <si>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</si>
  <si>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</si>
  <si>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</si>
  <si>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</si>
  <si>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</si>
  <si>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</si>
  <si>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</si>
  <si>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</si>
  <si>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</si>
  <si>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</si>
  <si>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</si>
  <si>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</si>
  <si>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</si>
  <si>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</si>
  <si>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</si>
  <si>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</si>
  <si>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</si>
  <si>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</si>
  <si>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</si>
  <si>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</si>
  <si>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</si>
  <si>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</si>
  <si>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</si>
  <si>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</si>
  <si>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</si>
  <si>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</si>
  <si>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</si>
  <si>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</si>
  <si>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</si>
  <si>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</si>
  <si>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</si>
  <si>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</si>
  <si>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</si>
  <si>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</si>
  <si>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</si>
  <si>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</si>
  <si>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</si>
  <si>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</si>
  <si>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</si>
  <si>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</si>
  <si>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</si>
  <si>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</si>
  <si>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</si>
  <si>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</si>
  <si>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</si>
  <si>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</si>
  <si>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</si>
  <si>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</si>
  <si>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</si>
  <si>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</si>
  <si>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</si>
  <si>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</si>
  <si>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</si>
  <si>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</si>
  <si>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</si>
  <si>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</si>
  <si>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</si>
  <si>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</si>
  <si>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</si>
  <si>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</si>
  <si>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</si>
  <si>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</si>
  <si>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</si>
  <si>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</si>
  <si>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</si>
  <si>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</si>
  <si>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</si>
  <si>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</si>
  <si>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</si>
  <si>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</si>
  <si>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</si>
  <si>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</si>
  <si>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</si>
  <si>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</si>
  <si>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</si>
  <si>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</si>
  <si>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</si>
  <si>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</si>
  <si>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</si>
  <si>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</si>
  <si>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</si>
  <si>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</si>
  <si>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</si>
  <si>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</si>
  <si>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</si>
  <si>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</si>
  <si>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</si>
  <si>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</si>
  <si>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</si>
  <si>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</si>
  <si>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</si>
  <si>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</si>
  <si>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</si>
  <si>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</si>
  <si>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</si>
  <si>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</si>
  <si>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</si>
  <si>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</si>
  <si>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</si>
  <si>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</si>
  <si>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</si>
  <si>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</si>
  <si>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</si>
  <si>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</si>
  <si>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</si>
  <si>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</si>
  <si>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</si>
  <si>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</si>
  <si>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</si>
  <si>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</si>
  <si>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</si>
  <si>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</si>
  <si>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</si>
  <si>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</si>
  <si>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</si>
  <si>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</si>
  <si>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</si>
  <si>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</si>
  <si>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</si>
  <si>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</si>
  <si>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</si>
  <si>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</si>
  <si>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</si>
  <si>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</si>
  <si>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</si>
  <si>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</si>
  <si>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</si>
  <si>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</si>
  <si>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</si>
  <si>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</si>
  <si>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</si>
  <si>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</si>
  <si>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</si>
  <si>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</si>
  <si>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</si>
  <si>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</si>
  <si>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</si>
  <si>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</si>
  <si>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</si>
  <si>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</si>
  <si>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</si>
  <si>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</si>
  <si>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</si>
  <si>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</si>
  <si>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</si>
  <si>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</si>
  <si>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</si>
  <si>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</si>
  <si>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</si>
  <si>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</si>
  <si>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</si>
  <si>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</si>
  <si>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</si>
  <si>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</si>
  <si>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</si>
  <si>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</si>
  <si>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</si>
  <si>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</si>
  <si>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</si>
  <si>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</si>
  <si>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</si>
  <si>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</si>
  <si>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</si>
  <si>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</si>
  <si>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</si>
  <si>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</si>
  <si>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</si>
  <si>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</si>
  <si>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</si>
  <si>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</si>
  <si>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</si>
  <si>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</si>
  <si>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</si>
  <si>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</si>
  <si>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</si>
  <si>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</si>
  <si>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</si>
  <si>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</si>
  <si>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</si>
  <si>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</si>
  <si>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</si>
  <si>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</si>
  <si>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</si>
  <si>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</si>
  <si>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</si>
  <si>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</si>
  <si>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</si>
  <si>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</si>
  <si>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</si>
  <si>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</si>
  <si>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</si>
  <si>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</si>
  <si>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</si>
  <si>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</si>
  <si>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</si>
  <si>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</si>
  <si>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</si>
  <si>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</si>
  <si>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</si>
  <si>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</si>
  <si>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</si>
  <si>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</si>
  <si>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</si>
  <si>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</si>
  <si>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</si>
  <si>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</si>
  <si>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</si>
  <si>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</si>
  <si>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</si>
  <si>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</si>
  <si>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</si>
  <si>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</si>
  <si>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</si>
  <si>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</si>
  <si>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</si>
  <si>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</si>
  <si>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</si>
  <si>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</si>
  <si>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</si>
  <si>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</si>
  <si>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</si>
  <si>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</si>
  <si>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</si>
  <si>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</si>
  <si>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</si>
  <si>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</si>
  <si>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</si>
  <si>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</si>
  <si>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</si>
  <si>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</si>
  <si>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</si>
  <si>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</si>
  <si>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</si>
  <si>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</si>
  <si>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</si>
  <si>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</si>
  <si>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</si>
  <si>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</si>
  <si>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</si>
  <si>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</si>
  <si>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</si>
  <si>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</si>
  <si>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</si>
  <si>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</si>
  <si>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</si>
  <si>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</si>
  <si>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</si>
  <si>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</si>
  <si>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</si>
  <si>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</si>
  <si>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</si>
  <si>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</si>
  <si>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</si>
  <si>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</si>
  <si>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</si>
  <si>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</si>
  <si>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</si>
  <si>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</si>
  <si>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</si>
  <si>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</si>
  <si>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</si>
  <si>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</si>
  <si>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</si>
  <si>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</si>
  <si>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</si>
  <si>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</si>
  <si>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</si>
  <si>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</si>
  <si>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</si>
  <si>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</si>
  <si>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</si>
  <si>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</si>
  <si>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</si>
  <si>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</si>
  <si>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</si>
  <si>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</si>
  <si>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</si>
  <si>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</si>
  <si>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</si>
  <si>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</si>
  <si>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</si>
  <si>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</si>
  <si>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</si>
  <si>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</si>
  <si>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</si>
  <si>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</si>
  <si>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</si>
  <si>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</si>
  <si>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</si>
  <si>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</si>
  <si>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</si>
  <si>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</si>
  <si>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</si>
  <si>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</si>
  <si>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</si>
  <si>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</si>
  <si>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</si>
  <si>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</si>
  <si>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</si>
  <si>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</si>
  <si>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</si>
  <si>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</si>
  <si>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</si>
  <si>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</si>
  <si>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</si>
  <si>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</si>
  <si>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</si>
  <si>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</si>
  <si>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</si>
  <si>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</si>
  <si>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</si>
  <si>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</si>
  <si>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</si>
  <si>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</si>
  <si>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</si>
  <si>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</si>
  <si>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</si>
  <si>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</si>
  <si>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</si>
  <si>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</si>
  <si>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</si>
  <si>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</si>
  <si>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</si>
  <si>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</si>
  <si>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</si>
  <si>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</si>
  <si>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</si>
  <si>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</si>
  <si>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</si>
  <si>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</si>
  <si>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</si>
  <si>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</si>
  <si>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</si>
  <si>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</si>
  <si>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</si>
  <si>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</si>
  <si>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</si>
  <si>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</si>
  <si>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</si>
  <si>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</si>
  <si>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</si>
  <si>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</si>
  <si>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</si>
  <si>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</si>
  <si>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</si>
  <si>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</si>
  <si>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</si>
  <si>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</si>
  <si>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</si>
  <si>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</si>
  <si>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</si>
  <si>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</si>
  <si>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</si>
  <si>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</si>
  <si>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</si>
  <si>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</si>
  <si>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</si>
  <si>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</si>
  <si>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</si>
  <si>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</si>
  <si>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</si>
  <si>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</si>
  <si>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</si>
  <si>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</si>
  <si>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</si>
  <si>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</si>
  <si>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</si>
  <si>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</si>
  <si>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</si>
  <si>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</si>
  <si>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</si>
  <si>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</si>
  <si>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</si>
  <si>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</si>
  <si>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</si>
  <si>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</si>
  <si>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</si>
  <si>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</si>
  <si>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</si>
  <si>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</si>
  <si>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</si>
  <si>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</si>
  <si>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</si>
  <si>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</si>
  <si>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</si>
  <si>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</si>
  <si>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</si>
  <si>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</si>
  <si>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</si>
  <si>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</si>
  <si>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</si>
  <si>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</si>
  <si>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</si>
  <si>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</si>
  <si>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</si>
  <si>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</si>
  <si>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</si>
  <si>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</si>
  <si>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</si>
  <si>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</si>
  <si>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</si>
  <si>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</si>
  <si>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</si>
  <si>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</si>
  <si>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</si>
  <si>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</si>
  <si>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</si>
  <si>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</si>
  <si>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</si>
  <si>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</si>
  <si>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жылы:2023-2024                             Топ: Қарлығаш                Өткізу кезеңі: __________________        Өткізу мерзімі:______________</t>
  </si>
  <si>
    <t>Асылбекова Амина</t>
  </si>
  <si>
    <t>Аянқызы Даяна</t>
  </si>
  <si>
    <t>Асланқызы Айкөркем</t>
  </si>
  <si>
    <t>Берикулы Абдул-Карим</t>
  </si>
  <si>
    <t>Ерболатқызы Айзере</t>
  </si>
  <si>
    <t>Қалиақпер Алихан</t>
  </si>
  <si>
    <t>Мұхамбетәліқызы Инабат</t>
  </si>
  <si>
    <t>Нурлан Мөлдір</t>
  </si>
  <si>
    <t>Сағындық Нұргелді</t>
  </si>
  <si>
    <t>Сайлаубекова Ханшайым</t>
  </si>
  <si>
    <t>Сейітқан Нүртілеу</t>
  </si>
  <si>
    <t>Медетқызы Фатима</t>
  </si>
  <si>
    <t>Айтқабыл Ерсұлтан</t>
  </si>
  <si>
    <t>Амангелді Арайлым</t>
  </si>
  <si>
    <t>Берыкқан Зере</t>
  </si>
  <si>
    <t>Ғалымбек Анель</t>
  </si>
  <si>
    <t>Даниарова Айбике</t>
  </si>
  <si>
    <t>Еркін Алихан</t>
  </si>
  <si>
    <t>Еркін Әділжан</t>
  </si>
  <si>
    <t>Жұмақан Фатима</t>
  </si>
  <si>
    <t>Қайрат Ақтөре</t>
  </si>
  <si>
    <t>Кәкен Рамина</t>
  </si>
  <si>
    <t>Кеңесбек Рамиз</t>
  </si>
  <si>
    <t>Қадылбеков Мансұр</t>
  </si>
  <si>
    <t>Нұрсолтан Амир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</si>
</sst>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Berlin Sans FB Dem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9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70" t="s">
        <v>3</v>
      </c>
      <c r="G48" s="7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72" t="s">
        <v>117</v>
      </c>
      <c r="G57" s="7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4" t="s">
        <v>811</v>
      </c>
      <c r="C43" s="65"/>
      <c r="D43" s="65"/>
      <c r="E43" s="66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Normal="100" workbookViewId="0">
      <pane xSplit="2" topLeftCell="C1" activePane="topRight" state="frozen"/>
      <selection activeCell="A14" sqref="A14"/>
      <selection pane="topRight" activeCell="FC12" sqref="FC12:FE12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1384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1.5" thickBot="1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>
      <c r="A14" s="20">
        <v>1</v>
      </c>
      <c r="B14" s="61" t="s">
        <v>1397</v>
      </c>
      <c r="C14" s="4">
        <v>1</v>
      </c>
      <c r="D14" s="4"/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2" t="s">
        <v>1398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2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2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2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2" t="s">
        <v>1388</v>
      </c>
      <c r="C19" s="60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2" t="s">
        <v>1399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/>
      <c r="CK20" s="4"/>
      <c r="CL20" s="4"/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2" t="s">
        <v>1400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6.5" thickBot="1">
      <c r="A22" s="3">
        <v>9</v>
      </c>
      <c r="B22" s="62" t="s">
        <v>1401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6.5" thickBot="1">
      <c r="A23" s="3">
        <v>10</v>
      </c>
      <c r="B23" s="62" t="s">
        <v>1389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</row>
    <row r="24" spans="1:254" ht="16.5" thickBot="1">
      <c r="A24" s="3">
        <v>11</v>
      </c>
      <c r="B24" s="62" t="s">
        <v>1402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2" t="s">
        <v>1403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2" t="s">
        <v>1404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2" t="s">
        <v>1405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2" t="s">
        <v>1406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63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2" t="s">
        <v>1407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2" t="s">
        <v>1408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/>
      <c r="BJ30" s="4">
        <v>1</v>
      </c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2" t="s">
        <v>1390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2" t="s">
        <v>1391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2" t="s">
        <v>1392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2" t="s">
        <v>1409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2" t="s">
        <v>1393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62" t="s">
        <v>1394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6.5" thickBot="1">
      <c r="A37" s="3">
        <v>24</v>
      </c>
      <c r="B37" s="62" t="s">
        <v>1395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6.5" thickBot="1">
      <c r="A38" s="3">
        <v>25</v>
      </c>
      <c r="B38" s="62" t="s">
        <v>1396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>
        <v>1</v>
      </c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80" t="s">
        <v>278</v>
      </c>
      <c r="B39" s="8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19</v>
      </c>
      <c r="G39" s="3">
        <f t="shared" si="0"/>
        <v>5</v>
      </c>
      <c r="H39" s="3">
        <f t="shared" si="0"/>
        <v>1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23</v>
      </c>
      <c r="P39" s="3">
        <f t="shared" si="0"/>
        <v>0</v>
      </c>
      <c r="Q39" s="3">
        <f t="shared" si="0"/>
        <v>2</v>
      </c>
      <c r="R39" s="3">
        <f t="shared" si="0"/>
        <v>15</v>
      </c>
      <c r="S39" s="3">
        <f t="shared" si="0"/>
        <v>10</v>
      </c>
      <c r="T39" s="3">
        <f t="shared" si="0"/>
        <v>0</v>
      </c>
      <c r="U39" s="3">
        <f t="shared" ref="U39:BD39" si="1">SUM(U14:U38)</f>
        <v>22</v>
      </c>
      <c r="V39" s="3">
        <f t="shared" si="1"/>
        <v>3</v>
      </c>
      <c r="W39" s="3">
        <f t="shared" si="1"/>
        <v>1</v>
      </c>
      <c r="X39" s="3">
        <f t="shared" si="1"/>
        <v>15</v>
      </c>
      <c r="Y39" s="3">
        <f t="shared" si="1"/>
        <v>10</v>
      </c>
      <c r="Z39" s="3">
        <f t="shared" si="1"/>
        <v>0</v>
      </c>
      <c r="AA39" s="3">
        <f t="shared" si="1"/>
        <v>17</v>
      </c>
      <c r="AB39" s="3">
        <f t="shared" si="1"/>
        <v>7</v>
      </c>
      <c r="AC39" s="3">
        <f t="shared" si="1"/>
        <v>0</v>
      </c>
      <c r="AD39" s="3">
        <f t="shared" si="1"/>
        <v>19</v>
      </c>
      <c r="AE39" s="3">
        <f t="shared" si="1"/>
        <v>6</v>
      </c>
      <c r="AF39" s="3">
        <f t="shared" si="1"/>
        <v>0</v>
      </c>
      <c r="AG39" s="3">
        <f t="shared" si="1"/>
        <v>16</v>
      </c>
      <c r="AH39" s="3">
        <f t="shared" si="1"/>
        <v>9</v>
      </c>
      <c r="AI39" s="3">
        <f t="shared" si="1"/>
        <v>0</v>
      </c>
      <c r="AJ39" s="3">
        <f t="shared" si="1"/>
        <v>21</v>
      </c>
      <c r="AK39" s="3">
        <f t="shared" si="1"/>
        <v>4</v>
      </c>
      <c r="AL39" s="3">
        <f t="shared" si="1"/>
        <v>0</v>
      </c>
      <c r="AM39" s="3">
        <f t="shared" si="1"/>
        <v>19</v>
      </c>
      <c r="AN39" s="3">
        <f t="shared" si="1"/>
        <v>6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13</v>
      </c>
      <c r="AT39" s="3">
        <f t="shared" si="1"/>
        <v>12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25</v>
      </c>
      <c r="BF39" s="3">
        <f t="shared" si="2"/>
        <v>0</v>
      </c>
      <c r="BG39" s="3">
        <f t="shared" si="2"/>
        <v>0</v>
      </c>
      <c r="BH39" s="3">
        <f t="shared" si="2"/>
        <v>16</v>
      </c>
      <c r="BI39" s="3">
        <f t="shared" si="2"/>
        <v>7</v>
      </c>
      <c r="BJ39" s="3">
        <f t="shared" si="2"/>
        <v>2</v>
      </c>
      <c r="BK39" s="3">
        <f t="shared" si="2"/>
        <v>18</v>
      </c>
      <c r="BL39" s="3">
        <f t="shared" si="2"/>
        <v>7</v>
      </c>
      <c r="BM39" s="3">
        <f t="shared" si="2"/>
        <v>0</v>
      </c>
      <c r="BN39" s="3">
        <f t="shared" si="2"/>
        <v>17</v>
      </c>
      <c r="BO39" s="3">
        <f t="shared" si="2"/>
        <v>8</v>
      </c>
      <c r="BP39" s="3">
        <f t="shared" si="2"/>
        <v>0</v>
      </c>
      <c r="BQ39" s="3">
        <f t="shared" si="2"/>
        <v>16</v>
      </c>
      <c r="BR39" s="3">
        <f t="shared" si="2"/>
        <v>9</v>
      </c>
      <c r="BS39" s="3">
        <f t="shared" si="2"/>
        <v>0</v>
      </c>
      <c r="BT39" s="3">
        <f t="shared" si="2"/>
        <v>14</v>
      </c>
      <c r="BU39" s="3">
        <f t="shared" si="2"/>
        <v>11</v>
      </c>
      <c r="BV39" s="3">
        <f t="shared" si="2"/>
        <v>0</v>
      </c>
      <c r="BW39" s="3">
        <f t="shared" si="2"/>
        <v>16</v>
      </c>
      <c r="BX39" s="3">
        <f t="shared" si="2"/>
        <v>9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si="2"/>
        <v>0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21</v>
      </c>
      <c r="CG39" s="3">
        <f t="shared" si="2"/>
        <v>4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3</v>
      </c>
      <c r="CK39" s="3">
        <f t="shared" si="3"/>
        <v>0</v>
      </c>
      <c r="CL39" s="3">
        <f t="shared" si="3"/>
        <v>21</v>
      </c>
      <c r="CM39" s="3">
        <f t="shared" si="3"/>
        <v>3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19</v>
      </c>
      <c r="CS39" s="3">
        <f t="shared" si="3"/>
        <v>6</v>
      </c>
      <c r="CT39" s="3">
        <f t="shared" si="3"/>
        <v>0</v>
      </c>
      <c r="CU39" s="3">
        <v>23</v>
      </c>
      <c r="CV39" s="3">
        <f t="shared" si="3"/>
        <v>2</v>
      </c>
      <c r="CW39" s="3">
        <f t="shared" si="3"/>
        <v>0</v>
      </c>
      <c r="CX39" s="3">
        <f t="shared" si="3"/>
        <v>16</v>
      </c>
      <c r="CY39" s="3">
        <f t="shared" si="3"/>
        <v>9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22</v>
      </c>
      <c r="DE39" s="3">
        <f t="shared" si="3"/>
        <v>3</v>
      </c>
      <c r="DF39" s="3">
        <f t="shared" si="3"/>
        <v>0</v>
      </c>
      <c r="DG39" s="3">
        <f t="shared" si="3"/>
        <v>18</v>
      </c>
      <c r="DH39" s="3">
        <f t="shared" si="3"/>
        <v>7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18</v>
      </c>
      <c r="DN39" s="3">
        <f t="shared" si="3"/>
        <v>7</v>
      </c>
      <c r="DO39" s="3">
        <f t="shared" si="3"/>
        <v>0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19</v>
      </c>
      <c r="DT39" s="3">
        <f t="shared" si="4"/>
        <v>6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22</v>
      </c>
      <c r="DZ39" s="3">
        <f t="shared" si="4"/>
        <v>3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18</v>
      </c>
      <c r="EL39" s="3">
        <f t="shared" si="4"/>
        <v>7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v>25</v>
      </c>
      <c r="EU39" s="3">
        <f t="shared" si="4"/>
        <v>0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18</v>
      </c>
      <c r="FD39" s="3">
        <f t="shared" si="5"/>
        <v>7</v>
      </c>
      <c r="FE39" s="3">
        <f t="shared" si="5"/>
        <v>0</v>
      </c>
      <c r="FF39" s="3">
        <f t="shared" si="5"/>
        <v>21</v>
      </c>
      <c r="FG39" s="3">
        <f t="shared" si="5"/>
        <v>4</v>
      </c>
      <c r="FH39" s="3">
        <f t="shared" si="5"/>
        <v>0</v>
      </c>
      <c r="FI39" s="3">
        <f t="shared" si="5"/>
        <v>17</v>
      </c>
      <c r="FJ39" s="3">
        <f t="shared" si="5"/>
        <v>8</v>
      </c>
      <c r="FK39" s="3">
        <f t="shared" si="5"/>
        <v>0</v>
      </c>
    </row>
    <row r="40" spans="1:254" ht="39" customHeight="1">
      <c r="A40" s="82" t="s">
        <v>839</v>
      </c>
      <c r="B40" s="83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76</v>
      </c>
      <c r="G40" s="10">
        <f t="shared" si="6"/>
        <v>20</v>
      </c>
      <c r="H40" s="10">
        <f t="shared" si="6"/>
        <v>4</v>
      </c>
      <c r="I40" s="10">
        <f t="shared" si="6"/>
        <v>92</v>
      </c>
      <c r="J40" s="10">
        <f t="shared" si="6"/>
        <v>8</v>
      </c>
      <c r="K40" s="10">
        <f t="shared" si="6"/>
        <v>0</v>
      </c>
      <c r="L40" s="10">
        <f t="shared" si="6"/>
        <v>88</v>
      </c>
      <c r="M40" s="10">
        <f t="shared" si="6"/>
        <v>12</v>
      </c>
      <c r="N40" s="10">
        <f t="shared" si="6"/>
        <v>0</v>
      </c>
      <c r="O40" s="10">
        <f t="shared" si="6"/>
        <v>92</v>
      </c>
      <c r="P40" s="10">
        <f t="shared" si="6"/>
        <v>0</v>
      </c>
      <c r="Q40" s="10">
        <f>Q39/25%</f>
        <v>8</v>
      </c>
      <c r="R40" s="10">
        <f t="shared" ref="R40:T40" si="7">R39/25%</f>
        <v>60</v>
      </c>
      <c r="S40" s="10">
        <f t="shared" si="7"/>
        <v>40</v>
      </c>
      <c r="T40" s="10">
        <f t="shared" si="7"/>
        <v>0</v>
      </c>
      <c r="U40" s="10">
        <f t="shared" ref="U40:BD40" si="8">U39/25%</f>
        <v>88</v>
      </c>
      <c r="V40" s="10">
        <f t="shared" si="8"/>
        <v>12</v>
      </c>
      <c r="W40" s="10">
        <f t="shared" si="8"/>
        <v>4</v>
      </c>
      <c r="X40" s="10">
        <f t="shared" si="8"/>
        <v>60</v>
      </c>
      <c r="Y40" s="10">
        <f t="shared" si="8"/>
        <v>40</v>
      </c>
      <c r="Z40" s="10">
        <f t="shared" si="8"/>
        <v>0</v>
      </c>
      <c r="AA40" s="10">
        <f t="shared" si="8"/>
        <v>68</v>
      </c>
      <c r="AB40" s="10">
        <f t="shared" si="8"/>
        <v>28</v>
      </c>
      <c r="AC40" s="10">
        <f t="shared" si="8"/>
        <v>0</v>
      </c>
      <c r="AD40" s="10">
        <f t="shared" si="8"/>
        <v>76</v>
      </c>
      <c r="AE40" s="10">
        <f t="shared" si="8"/>
        <v>24</v>
      </c>
      <c r="AF40" s="10">
        <f t="shared" si="8"/>
        <v>0</v>
      </c>
      <c r="AG40" s="10">
        <f t="shared" si="8"/>
        <v>64</v>
      </c>
      <c r="AH40" s="10">
        <f t="shared" si="8"/>
        <v>36</v>
      </c>
      <c r="AI40" s="10">
        <f t="shared" si="8"/>
        <v>0</v>
      </c>
      <c r="AJ40" s="10">
        <f t="shared" si="8"/>
        <v>84</v>
      </c>
      <c r="AK40" s="10">
        <f t="shared" si="8"/>
        <v>16</v>
      </c>
      <c r="AL40" s="10">
        <f t="shared" si="8"/>
        <v>0</v>
      </c>
      <c r="AM40" s="10">
        <f t="shared" si="8"/>
        <v>76</v>
      </c>
      <c r="AN40" s="10">
        <f t="shared" si="8"/>
        <v>24</v>
      </c>
      <c r="AO40" s="10">
        <f t="shared" si="8"/>
        <v>0</v>
      </c>
      <c r="AP40" s="10">
        <f t="shared" si="8"/>
        <v>72</v>
      </c>
      <c r="AQ40" s="10">
        <f t="shared" si="8"/>
        <v>28</v>
      </c>
      <c r="AR40" s="10">
        <f t="shared" si="8"/>
        <v>0</v>
      </c>
      <c r="AS40" s="10">
        <f t="shared" si="8"/>
        <v>52</v>
      </c>
      <c r="AT40" s="10">
        <f t="shared" si="8"/>
        <v>48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92</v>
      </c>
      <c r="AZ40" s="10">
        <f t="shared" si="8"/>
        <v>8</v>
      </c>
      <c r="BA40" s="10">
        <f t="shared" si="8"/>
        <v>0</v>
      </c>
      <c r="BB40" s="10">
        <f t="shared" si="8"/>
        <v>100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100</v>
      </c>
      <c r="BF40" s="10">
        <f t="shared" si="9"/>
        <v>0</v>
      </c>
      <c r="BG40" s="10">
        <f t="shared" si="9"/>
        <v>0</v>
      </c>
      <c r="BH40" s="10">
        <f t="shared" si="9"/>
        <v>64</v>
      </c>
      <c r="BI40" s="10">
        <f t="shared" si="9"/>
        <v>28</v>
      </c>
      <c r="BJ40" s="10">
        <f t="shared" si="9"/>
        <v>8</v>
      </c>
      <c r="BK40" s="10">
        <f t="shared" si="9"/>
        <v>72</v>
      </c>
      <c r="BL40" s="10">
        <f t="shared" si="9"/>
        <v>28</v>
      </c>
      <c r="BM40" s="10">
        <f t="shared" si="9"/>
        <v>0</v>
      </c>
      <c r="BN40" s="10">
        <f t="shared" si="9"/>
        <v>68</v>
      </c>
      <c r="BO40" s="10">
        <f t="shared" si="9"/>
        <v>32</v>
      </c>
      <c r="BP40" s="10">
        <f t="shared" si="9"/>
        <v>0</v>
      </c>
      <c r="BQ40" s="10">
        <f t="shared" si="9"/>
        <v>64</v>
      </c>
      <c r="BR40" s="10">
        <f t="shared" si="9"/>
        <v>36</v>
      </c>
      <c r="BS40" s="10">
        <f t="shared" si="9"/>
        <v>0</v>
      </c>
      <c r="BT40" s="10">
        <f t="shared" si="9"/>
        <v>56</v>
      </c>
      <c r="BU40" s="10">
        <f t="shared" si="9"/>
        <v>44</v>
      </c>
      <c r="BV40" s="10">
        <f t="shared" si="9"/>
        <v>0</v>
      </c>
      <c r="BW40" s="10">
        <f t="shared" si="9"/>
        <v>64</v>
      </c>
      <c r="BX40" s="10">
        <f t="shared" si="9"/>
        <v>36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100</v>
      </c>
      <c r="CD40" s="10">
        <f t="shared" si="9"/>
        <v>0</v>
      </c>
      <c r="CE40" s="10">
        <f t="shared" si="9"/>
        <v>0</v>
      </c>
      <c r="CF40" s="10">
        <f t="shared" si="9"/>
        <v>84</v>
      </c>
      <c r="CG40" s="10">
        <f t="shared" si="9"/>
        <v>16</v>
      </c>
      <c r="CH40" s="10">
        <f t="shared" si="9"/>
        <v>0</v>
      </c>
      <c r="CI40" s="10">
        <f t="shared" si="9"/>
        <v>84</v>
      </c>
      <c r="CJ40" s="10">
        <f t="shared" ref="CJ40:DR40" si="10">CJ39/25%</f>
        <v>12</v>
      </c>
      <c r="CK40" s="10">
        <f t="shared" si="10"/>
        <v>0</v>
      </c>
      <c r="CL40" s="10">
        <f t="shared" si="10"/>
        <v>84</v>
      </c>
      <c r="CM40" s="10">
        <f t="shared" si="10"/>
        <v>12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76</v>
      </c>
      <c r="CS40" s="10">
        <f t="shared" si="10"/>
        <v>24</v>
      </c>
      <c r="CT40" s="10">
        <f t="shared" si="10"/>
        <v>0</v>
      </c>
      <c r="CU40" s="10">
        <f t="shared" si="10"/>
        <v>92</v>
      </c>
      <c r="CV40" s="10">
        <f t="shared" si="10"/>
        <v>8</v>
      </c>
      <c r="CW40" s="10">
        <f t="shared" si="10"/>
        <v>0</v>
      </c>
      <c r="CX40" s="10">
        <f t="shared" si="10"/>
        <v>64</v>
      </c>
      <c r="CY40" s="10">
        <f t="shared" si="10"/>
        <v>36</v>
      </c>
      <c r="CZ40" s="10">
        <f t="shared" si="10"/>
        <v>0</v>
      </c>
      <c r="DA40" s="10">
        <f t="shared" si="10"/>
        <v>88</v>
      </c>
      <c r="DB40" s="10">
        <f t="shared" si="10"/>
        <v>12</v>
      </c>
      <c r="DC40" s="10">
        <f t="shared" si="10"/>
        <v>0</v>
      </c>
      <c r="DD40" s="10">
        <f t="shared" si="10"/>
        <v>88</v>
      </c>
      <c r="DE40" s="10">
        <f t="shared" si="10"/>
        <v>12</v>
      </c>
      <c r="DF40" s="10">
        <f t="shared" si="10"/>
        <v>0</v>
      </c>
      <c r="DG40" s="10">
        <f t="shared" si="10"/>
        <v>72</v>
      </c>
      <c r="DH40" s="10">
        <f t="shared" si="10"/>
        <v>28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72</v>
      </c>
      <c r="DN40" s="10">
        <f t="shared" si="10"/>
        <v>28</v>
      </c>
      <c r="DO40" s="10">
        <f t="shared" si="10"/>
        <v>0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76</v>
      </c>
      <c r="DT40" s="10">
        <f t="shared" si="11"/>
        <v>24</v>
      </c>
      <c r="DU40" s="10">
        <f t="shared" si="11"/>
        <v>0</v>
      </c>
      <c r="DV40" s="10">
        <f t="shared" si="11"/>
        <v>92</v>
      </c>
      <c r="DW40" s="10">
        <f t="shared" si="11"/>
        <v>8</v>
      </c>
      <c r="DX40" s="10">
        <f t="shared" si="11"/>
        <v>0</v>
      </c>
      <c r="DY40" s="10">
        <f t="shared" si="11"/>
        <v>88</v>
      </c>
      <c r="DZ40" s="10">
        <f t="shared" si="11"/>
        <v>12</v>
      </c>
      <c r="EA40" s="10">
        <f t="shared" si="11"/>
        <v>0</v>
      </c>
      <c r="EB40" s="10">
        <f t="shared" si="11"/>
        <v>84</v>
      </c>
      <c r="EC40" s="10">
        <f t="shared" si="11"/>
        <v>16</v>
      </c>
      <c r="ED40" s="10">
        <f t="shared" si="11"/>
        <v>0</v>
      </c>
      <c r="EE40" s="10">
        <f t="shared" si="11"/>
        <v>100</v>
      </c>
      <c r="EF40" s="10">
        <f t="shared" si="11"/>
        <v>0</v>
      </c>
      <c r="EG40" s="10">
        <f t="shared" si="11"/>
        <v>0</v>
      </c>
      <c r="EH40" s="10">
        <f t="shared" si="11"/>
        <v>68</v>
      </c>
      <c r="EI40" s="10">
        <f t="shared" si="11"/>
        <v>32</v>
      </c>
      <c r="EJ40" s="10">
        <f t="shared" si="11"/>
        <v>0</v>
      </c>
      <c r="EK40" s="10">
        <f t="shared" si="11"/>
        <v>72</v>
      </c>
      <c r="EL40" s="10">
        <f t="shared" si="11"/>
        <v>28</v>
      </c>
      <c r="EM40" s="10">
        <f t="shared" si="11"/>
        <v>0</v>
      </c>
      <c r="EN40" s="10">
        <f t="shared" si="11"/>
        <v>80</v>
      </c>
      <c r="EO40" s="10">
        <f t="shared" si="11"/>
        <v>20</v>
      </c>
      <c r="EP40" s="10">
        <f t="shared" si="11"/>
        <v>0</v>
      </c>
      <c r="EQ40" s="10">
        <f t="shared" si="11"/>
        <v>100</v>
      </c>
      <c r="ER40" s="10">
        <f t="shared" si="11"/>
        <v>0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92</v>
      </c>
      <c r="EX40" s="10">
        <f t="shared" si="11"/>
        <v>8</v>
      </c>
      <c r="EY40" s="10">
        <f t="shared" si="11"/>
        <v>0</v>
      </c>
      <c r="EZ40" s="10">
        <f t="shared" ref="EZ40:FK40" si="12">EZ39/25%</f>
        <v>64</v>
      </c>
      <c r="FA40" s="10">
        <f t="shared" si="12"/>
        <v>36</v>
      </c>
      <c r="FB40" s="10">
        <f t="shared" si="12"/>
        <v>0</v>
      </c>
      <c r="FC40" s="10">
        <f t="shared" si="12"/>
        <v>72</v>
      </c>
      <c r="FD40" s="10">
        <f t="shared" si="12"/>
        <v>28</v>
      </c>
      <c r="FE40" s="10">
        <f t="shared" si="12"/>
        <v>0</v>
      </c>
      <c r="FF40" s="10">
        <f t="shared" si="12"/>
        <v>84</v>
      </c>
      <c r="FG40" s="10">
        <f t="shared" si="12"/>
        <v>16</v>
      </c>
      <c r="FH40" s="10">
        <f t="shared" si="12"/>
        <v>0</v>
      </c>
      <c r="FI40" s="10">
        <f t="shared" si="12"/>
        <v>68</v>
      </c>
      <c r="FJ40" s="10">
        <f t="shared" si="12"/>
        <v>32</v>
      </c>
      <c r="FK40" s="10">
        <f t="shared" si="12"/>
        <v>0</v>
      </c>
    </row>
    <row r="42" spans="1:254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22.4</v>
      </c>
      <c r="E43" s="52">
        <f>(C40+F40+I40+L40+O40)/5</f>
        <v>89.6</v>
      </c>
    </row>
    <row r="44" spans="1:254">
      <c r="B44" s="4" t="s">
        <v>813</v>
      </c>
      <c r="C44" s="41" t="s">
        <v>825</v>
      </c>
      <c r="D44" s="42">
        <f>E44/100*25</f>
        <v>2</v>
      </c>
      <c r="E44" s="38">
        <f>(D40+G40+J40+M40+P40)/5</f>
        <v>8</v>
      </c>
    </row>
    <row r="45" spans="1:254">
      <c r="B45" s="4" t="s">
        <v>814</v>
      </c>
      <c r="C45" s="41" t="s">
        <v>825</v>
      </c>
      <c r="D45" s="42">
        <f>E45/100*25</f>
        <v>0.6</v>
      </c>
      <c r="E45" s="38">
        <f>(E40+H40+K40+N40+Q40)/5</f>
        <v>2.4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>
      <c r="B48" s="4" t="s">
        <v>812</v>
      </c>
      <c r="C48" s="41" t="s">
        <v>826</v>
      </c>
      <c r="D48" s="3">
        <f>E48/100*25</f>
        <v>17.600000000000001</v>
      </c>
      <c r="E48" s="38">
        <f>(R40+U40+X40+AA40+AD40)/5</f>
        <v>70.400000000000006</v>
      </c>
      <c r="F48" s="3">
        <f>G48/100*25</f>
        <v>17.399999999999999</v>
      </c>
      <c r="G48" s="38">
        <f>(AG40+AJ40+AM40+AP40+AS40)/5</f>
        <v>69.599999999999994</v>
      </c>
      <c r="H48" s="3">
        <f>I48/100*25</f>
        <v>21.4</v>
      </c>
      <c r="I48" s="38">
        <f>(AV40+AY40+BB40+BE40+BH40)/5</f>
        <v>85.6</v>
      </c>
    </row>
    <row r="49" spans="2:13">
      <c r="B49" s="4" t="s">
        <v>813</v>
      </c>
      <c r="C49" s="41" t="s">
        <v>826</v>
      </c>
      <c r="D49" s="42">
        <f>E49/100*25</f>
        <v>7.2000000000000011</v>
      </c>
      <c r="E49" s="38">
        <f>(S40+V40+Y40+AB40+AE40)/5</f>
        <v>28.8</v>
      </c>
      <c r="F49" s="3">
        <f>G49/100*25</f>
        <v>7.6</v>
      </c>
      <c r="G49" s="38">
        <f>(AH40+AK40+AN40+AQ40+AT40)/5</f>
        <v>30.4</v>
      </c>
      <c r="H49" s="3">
        <f>I49/100*25</f>
        <v>3.2</v>
      </c>
      <c r="I49" s="38">
        <f>(AW40+AZ40+BC40+BF40+BI40)/5</f>
        <v>12.8</v>
      </c>
    </row>
    <row r="50" spans="2:13">
      <c r="B50" s="4" t="s">
        <v>814</v>
      </c>
      <c r="C50" s="41" t="s">
        <v>826</v>
      </c>
      <c r="D50" s="42">
        <f>E50/100*25</f>
        <v>0.2</v>
      </c>
      <c r="E50" s="38">
        <f>(T40+W40+Z40+AC40+AF40)/5</f>
        <v>0.8</v>
      </c>
      <c r="F50" s="3">
        <f>G50/100*25</f>
        <v>0</v>
      </c>
      <c r="G50" s="38">
        <f>(AI40+AL40+AO40+AR40+AU40)/5</f>
        <v>0</v>
      </c>
      <c r="H50" s="3">
        <f>I50/100*25</f>
        <v>0.4</v>
      </c>
      <c r="I50" s="38">
        <f>(AX40+BA40+BD40+BG40+BJ40)/5</f>
        <v>1.6</v>
      </c>
    </row>
    <row r="51" spans="2:13">
      <c r="B51" s="4"/>
      <c r="C51" s="41"/>
      <c r="D51" s="40">
        <f t="shared" ref="D51:I51" si="13">SUM(D48:D50)</f>
        <v>25.000000000000004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24.999999999999996</v>
      </c>
      <c r="I51" s="40">
        <f t="shared" si="13"/>
        <v>99.999999999999986</v>
      </c>
    </row>
    <row r="52" spans="2:13">
      <c r="B52" s="4" t="s">
        <v>812</v>
      </c>
      <c r="C52" s="41" t="s">
        <v>827</v>
      </c>
      <c r="D52" s="3">
        <f>E52/100*25</f>
        <v>16.2</v>
      </c>
      <c r="E52" s="38">
        <f>(BK40+BN40+BQ40+BT40+BW40)/5</f>
        <v>64.8</v>
      </c>
      <c r="I52" s="25"/>
    </row>
    <row r="53" spans="2:13">
      <c r="B53" s="4" t="s">
        <v>813</v>
      </c>
      <c r="C53" s="41" t="s">
        <v>827</v>
      </c>
      <c r="D53" s="3">
        <f>E53/100*25</f>
        <v>8.8000000000000007</v>
      </c>
      <c r="E53" s="38">
        <f>(BL40+BO40+BR40+BU40+BX40)/5</f>
        <v>35.200000000000003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41" t="s">
        <v>828</v>
      </c>
      <c r="D57" s="3">
        <f>E57/100*25</f>
        <v>22.6</v>
      </c>
      <c r="E57" s="38">
        <f>(BZ40+CC40+CF40+CI40+CL40)/5</f>
        <v>90.4</v>
      </c>
      <c r="F57" s="3">
        <f>G57/100*25</f>
        <v>21</v>
      </c>
      <c r="G57" s="38">
        <f>(CO40+CR40+CU40+CX40+DA40)/5</f>
        <v>84</v>
      </c>
      <c r="H57" s="3">
        <f>I57/100*25</f>
        <v>19.399999999999999</v>
      </c>
      <c r="I57" s="38">
        <f>(DD40+DG40+DJ40+DM40+DP40)/5</f>
        <v>77.599999999999994</v>
      </c>
      <c r="J57" s="3">
        <f>K57/100*25</f>
        <v>22</v>
      </c>
      <c r="K57" s="38">
        <f>(DS40+DV40+DY40+EB40+EE40)/5</f>
        <v>88</v>
      </c>
      <c r="L57" s="3">
        <f>M57/100*25</f>
        <v>21</v>
      </c>
      <c r="M57" s="38">
        <f>(EH40+EK40+EN40+EQ40+ET40)/5</f>
        <v>84</v>
      </c>
    </row>
    <row r="58" spans="2:13">
      <c r="B58" s="4" t="s">
        <v>813</v>
      </c>
      <c r="C58" s="41" t="s">
        <v>828</v>
      </c>
      <c r="D58" s="3">
        <f>E58/100*25</f>
        <v>2</v>
      </c>
      <c r="E58" s="38">
        <f>(CA40+CD40+CG40+CJ40+CM40)/5</f>
        <v>8</v>
      </c>
      <c r="F58" s="3">
        <f>G58/100*25</f>
        <v>4</v>
      </c>
      <c r="G58" s="38">
        <f>(CP40+CS40+CV40+CY40+DB40)/5</f>
        <v>16</v>
      </c>
      <c r="H58" s="3">
        <f>I58/100*25</f>
        <v>5.6</v>
      </c>
      <c r="I58" s="38">
        <f>(DE40+DH40+DK40+DN40+DQ40)/5</f>
        <v>22.4</v>
      </c>
      <c r="J58" s="3">
        <f>K58/100*25</f>
        <v>3</v>
      </c>
      <c r="K58" s="38">
        <f>(DT40+DW40+DZ40+EC40+EF40)/5</f>
        <v>12</v>
      </c>
      <c r="L58" s="3">
        <f>M58/100*25</f>
        <v>4</v>
      </c>
      <c r="M58" s="38">
        <f>(EI40+EL40+EO40+ER40+EU40)/5</f>
        <v>16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24.6</v>
      </c>
      <c r="E60" s="39">
        <f t="shared" si="14"/>
        <v>98.4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19</v>
      </c>
      <c r="E61" s="38">
        <f>(EW40+EZ40+FC40+FF40+FI40)/5</f>
        <v>76</v>
      </c>
    </row>
    <row r="62" spans="2:13">
      <c r="B62" s="4" t="s">
        <v>813</v>
      </c>
      <c r="C62" s="41" t="s">
        <v>829</v>
      </c>
      <c r="D62" s="3">
        <f>E62/100*25</f>
        <v>6</v>
      </c>
      <c r="E62" s="38">
        <f>(EX40+FA40+FD40+FG40+FJ40)/5</f>
        <v>24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3" t="s">
        <v>1331</v>
      </c>
      <c r="FV12" s="103"/>
      <c r="FW12" s="103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>
      <c r="A13" s="85"/>
      <c r="B13" s="8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3" t="s">
        <v>1267</v>
      </c>
      <c r="GB12" s="103"/>
      <c r="GC12" s="103"/>
      <c r="GD12" s="84" t="s">
        <v>780</v>
      </c>
      <c r="GE12" s="84"/>
      <c r="GF12" s="84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9" t="s">
        <v>56</v>
      </c>
      <c r="E47" s="110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1" t="s">
        <v>159</v>
      </c>
      <c r="E56" s="111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10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23"/>
      <c r="B7" s="123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3" t="s">
        <v>1267</v>
      </c>
      <c r="GB7" s="103"/>
      <c r="GC7" s="103"/>
      <c r="GD7" s="84" t="s">
        <v>780</v>
      </c>
      <c r="GE7" s="84"/>
      <c r="GF7" s="84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9" t="s">
        <v>56</v>
      </c>
      <c r="E42" s="110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1" t="s">
        <v>159</v>
      </c>
      <c r="E51" s="111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2024-05-09T17:56:35Z</dcterms:modified>
</cp:coreProperties>
</file>