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АТТЕСТАЦИЯ ҚҰЖАТТАР 2026 ЖЫЛ\Мониторинг 2025-2026 оқу жылы\мониторинг 2025-2026 ж\Аралық мониторинг 2025 ж\"/>
    </mc:Choice>
  </mc:AlternateContent>
  <xr:revisionPtr revIDLastSave="0" documentId="13_ncr:1_{A953852E-3D43-4D9F-B039-2237238BB3B8}" xr6:coauthVersionLast="47" xr6:coauthVersionMax="47" xr10:uidLastSave="{00000000-0000-0000-0000-000000000000}"/>
  <bookViews>
    <workbookView xWindow="2100" yWindow="435" windowWidth="25335" windowHeight="9705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40" i="1"/>
  <c r="S40" i="1"/>
  <c r="R40" i="1"/>
  <c r="Q40" i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40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<sst xmlns="http://schemas.openxmlformats.org/spreadsheetml/2006/main" count="2335" uniqueCount="1410">
  <si>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</si>
  <si>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</si>
  <si>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</si>
  <si>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</si>
  <si>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</si>
  <si>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</si>
  <si>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</si>
  <si>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</si>
  <si>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</si>
  <si>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</si>
  <si>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</si>
  <si>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</si>
  <si>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</si>
  <si>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</si>
  <si>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</si>
  <si>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</si>
  <si>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</si>
  <si>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</si>
  <si>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</si>
  <si>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</si>
  <si>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</si>
  <si>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</si>
  <si>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</si>
  <si>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</si>
  <si>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</si>
  <si>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</si>
  <si>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</si>
  <si>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</si>
  <si>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</si>
  <si>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</si>
  <si>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</si>
  <si>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</si>
  <si>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</si>
  <si>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</si>
  <si>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</si>
  <si>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</si>
  <si>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</si>
  <si>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</si>
  <si>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</si>
  <si>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</si>
  <si>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</si>
  <si>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</si>
  <si>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</si>
  <si>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</si>
  <si>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</si>
  <si>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</si>
  <si>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</si>
  <si>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</si>
  <si>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</si>
  <si>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</si>
  <si>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</si>
  <si>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</si>
  <si>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</si>
  <si>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</si>
  <si>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</si>
  <si>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</si>
  <si>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</si>
  <si>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</si>
  <si>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</si>
  <si>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</si>
  <si>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</si>
  <si>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</si>
  <si>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</si>
  <si>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</si>
  <si>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</si>
  <si>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</si>
  <si>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</si>
  <si>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</si>
  <si>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</si>
  <si>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</si>
  <si>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</si>
  <si>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</si>
  <si>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</si>
  <si>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</si>
  <si>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</si>
  <si>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</si>
  <si>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</si>
  <si>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</si>
  <si>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</si>
  <si>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</si>
  <si>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</si>
  <si>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</si>
  <si>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</si>
  <si>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</si>
  <si>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</si>
  <si>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</si>
  <si>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</si>
  <si>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</si>
  <si>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</si>
  <si>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</si>
  <si>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</si>
  <si>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</si>
  <si>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</si>
  <si>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</si>
  <si>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</si>
  <si>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</si>
  <si>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</si>
  <si>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</si>
  <si>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</si>
  <si>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</si>
  <si>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</si>
  <si>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</si>
  <si>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</si>
  <si>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</si>
  <si>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</si>
  <si>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</si>
  <si>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</si>
  <si>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</si>
  <si>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</si>
  <si>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</si>
  <si>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</si>
  <si>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</si>
  <si>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</si>
  <si>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</si>
  <si>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</si>
  <si>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</si>
  <si>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</si>
  <si>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</si>
  <si>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</si>
  <si>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</si>
  <si>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</si>
  <si>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</si>
  <si>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</si>
  <si>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</si>
  <si>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</si>
  <si>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</si>
  <si>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</si>
  <si>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</si>
  <si>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</si>
  <si>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</si>
  <si>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</si>
  <si>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</si>
  <si>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</si>
  <si>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</si>
  <si>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</si>
  <si>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</si>
  <si>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</si>
  <si>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</si>
  <si>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</si>
  <si>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</si>
  <si>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</si>
  <si>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</si>
  <si>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</si>
  <si>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</si>
  <si>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</si>
  <si>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</si>
  <si>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</si>
  <si>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</si>
  <si>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</si>
  <si>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</si>
  <si>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</si>
  <si>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</si>
  <si>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</si>
  <si>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</si>
  <si>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</si>
  <si>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</si>
  <si>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</si>
  <si>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</si>
  <si>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</si>
  <si>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</si>
  <si>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</si>
  <si>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</si>
  <si>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</si>
  <si>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</si>
  <si>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</si>
  <si>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</si>
  <si>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</si>
  <si>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</si>
  <si>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</si>
  <si>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</si>
  <si>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</si>
  <si>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</si>
  <si>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</si>
  <si>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</si>
  <si>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</si>
  <si>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</si>
  <si>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</si>
  <si>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</si>
  <si>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</si>
  <si>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</si>
  <si>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</si>
  <si>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</si>
  <si>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</si>
  <si>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</si>
  <si>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</si>
  <si>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</si>
  <si>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</si>
  <si>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</si>
  <si>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</si>
  <si>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</si>
  <si>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</si>
  <si>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</si>
  <si>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</si>
  <si>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</si>
  <si>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</si>
  <si>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</si>
  <si>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</si>
  <si>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</si>
  <si>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</si>
  <si>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</si>
  <si>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</si>
  <si>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</si>
  <si>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</si>
  <si>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</si>
  <si>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</si>
  <si>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</si>
  <si>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</si>
  <si>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</si>
  <si>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</si>
  <si>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</si>
  <si>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</si>
  <si>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</si>
  <si>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</si>
  <si>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</si>
  <si>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</si>
  <si>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</si>
  <si>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</si>
  <si>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</si>
  <si>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</si>
  <si>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</si>
  <si>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</si>
  <si>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</si>
  <si>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</si>
  <si>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</si>
  <si>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</si>
  <si>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</si>
  <si>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</si>
  <si>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</si>
  <si>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</si>
  <si>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</si>
  <si>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</si>
  <si>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</si>
  <si>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</si>
  <si>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</si>
  <si>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</si>
  <si>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</si>
  <si>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</si>
  <si>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</si>
  <si>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</si>
  <si>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</si>
  <si>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</si>
  <si>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</si>
  <si>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</si>
  <si>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</si>
  <si>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</si>
  <si>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</si>
  <si>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</si>
  <si>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</si>
  <si>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</si>
  <si>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</si>
  <si>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</si>
  <si>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</si>
  <si>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</si>
  <si>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</si>
  <si>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</si>
  <si>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</si>
  <si>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</si>
  <si>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</si>
  <si>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</si>
  <si>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</si>
  <si>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</si>
  <si>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</si>
  <si>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</si>
  <si>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</si>
  <si>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</si>
  <si>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</si>
  <si>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</si>
  <si>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</si>
  <si>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</si>
  <si>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</si>
  <si>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</si>
  <si>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</si>
  <si>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</si>
  <si>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</si>
  <si>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</si>
  <si>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</si>
  <si>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</si>
  <si>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</si>
  <si>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</si>
  <si>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</si>
  <si>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</si>
  <si>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</si>
  <si>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</si>
  <si>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</si>
  <si>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</si>
  <si>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</si>
  <si>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</si>
  <si>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</si>
  <si>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</si>
  <si>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</si>
  <si>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</si>
  <si>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</si>
  <si>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</si>
  <si>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</si>
  <si>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</si>
  <si>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</si>
  <si>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</si>
  <si>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</si>
  <si>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</si>
  <si>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</si>
  <si>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</si>
  <si>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</si>
  <si>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</si>
  <si>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</si>
  <si>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</si>
  <si>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</si>
  <si>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</si>
  <si>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</si>
  <si>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</si>
  <si>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</si>
  <si>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</si>
  <si>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</si>
  <si>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</si>
  <si>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</si>
  <si>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</si>
  <si>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</si>
  <si>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</si>
  <si>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</si>
  <si>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</si>
  <si>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</si>
  <si>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</si>
  <si>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</si>
  <si>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</si>
  <si>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</si>
  <si>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</si>
  <si>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</si>
  <si>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</si>
  <si>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</si>
  <si>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</si>
  <si>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</si>
  <si>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</si>
  <si>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</si>
  <si>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</si>
  <si>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</si>
  <si>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</si>
  <si>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</si>
  <si>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</si>
  <si>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</si>
  <si>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</si>
  <si>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</si>
  <si>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</si>
  <si>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</si>
  <si>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</si>
  <si>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</si>
  <si>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</si>
  <si>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</si>
  <si>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</si>
  <si>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</si>
  <si>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</si>
  <si>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</si>
  <si>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</si>
  <si>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</si>
  <si>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</si>
  <si>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</si>
  <si>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</si>
  <si>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</si>
  <si>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</si>
  <si>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</si>
  <si>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</si>
  <si>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</si>
  <si>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</si>
  <si>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</si>
  <si>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</si>
  <si>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</si>
  <si>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</si>
  <si>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</si>
  <si>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</si>
  <si>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</si>
  <si>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</si>
  <si>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</si>
  <si>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</si>
  <si>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</si>
  <si>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</si>
  <si>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</si>
  <si>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</si>
  <si>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</si>
  <si>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</si>
  <si>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</si>
  <si>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</si>
  <si>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</si>
  <si>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</si>
  <si>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</si>
  <si>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</si>
  <si>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</si>
  <si>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</si>
  <si>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</si>
  <si>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</si>
  <si>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</si>
  <si>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</si>
  <si>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</si>
  <si>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</si>
  <si>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</si>
  <si>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</si>
  <si>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</si>
  <si>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</si>
  <si>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</si>
  <si>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</si>
  <si>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</si>
  <si>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</si>
  <si>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</si>
  <si>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</si>
  <si>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</si>
  <si>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</si>
  <si>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</si>
  <si>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</si>
  <si>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</si>
  <si>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</si>
  <si>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</si>
  <si>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</si>
  <si>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</si>
  <si>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</si>
  <si>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</si>
  <si>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</si>
  <si>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</si>
  <si>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</si>
  <si>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</si>
  <si>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</si>
  <si>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</si>
  <si>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</si>
  <si>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</si>
  <si>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</si>
  <si>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</si>
  <si>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</si>
  <si>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</si>
  <si>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</si>
  <si>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</si>
  <si>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</si>
  <si>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</si>
  <si>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</si>
  <si>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</si>
  <si>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</si>
  <si>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</si>
  <si>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</si>
  <si>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</si>
  <si>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</si>
  <si>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</si>
  <si>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</si>
  <si>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</si>
  <si>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</si>
  <si>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</si>
  <si>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</si>
  <si>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</si>
  <si>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</si>
  <si>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</si>
  <si>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</si>
  <si>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</si>
  <si>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</si>
  <si>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</si>
  <si>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</si>
  <si>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</si>
  <si>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</si>
  <si>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</si>
  <si>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</si>
  <si>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</si>
  <si>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</si>
  <si>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</si>
  <si>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</si>
  <si>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</si>
  <si>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</si>
  <si>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</si>
  <si>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</si>
  <si>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</si>
  <si>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</si>
  <si>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</si>
  <si>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</si>
  <si>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</si>
  <si>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</si>
  <si>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</si>
  <si>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</si>
  <si>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</si>
  <si>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</si>
  <si>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</si>
  <si>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</si>
  <si>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</si>
  <si>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</si>
  <si>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</si>
  <si>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</si>
  <si>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</si>
  <si>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</si>
  <si>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</si>
  <si>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</si>
  <si>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</si>
  <si>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</si>
  <si>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</si>
  <si>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</si>
  <si>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</si>
  <si>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</si>
  <si>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</si>
  <si>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</si>
  <si>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</si>
  <si>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</si>
  <si>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</si>
  <si>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</si>
  <si>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</si>
  <si>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</si>
  <si>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</si>
  <si>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</si>
  <si>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</si>
  <si>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</si>
  <si>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</si>
  <si>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</si>
  <si>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</si>
  <si>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</si>
  <si>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</si>
  <si>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</si>
  <si>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</si>
  <si>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</si>
  <si>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</si>
  <si>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</si>
  <si>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</si>
  <si>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</si>
  <si>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</si>
  <si>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</si>
  <si>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</si>
  <si>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</si>
  <si>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</si>
  <si>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</si>
  <si>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</si>
  <si>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</si>
  <si>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</si>
  <si>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</si>
  <si>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</si>
  <si>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</si>
  <si>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</si>
  <si>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</si>
  <si>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</si>
  <si>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</si>
  <si>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</si>
  <si>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</si>
  <si>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</si>
  <si>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</si>
  <si>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</si>
  <si>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</si>
  <si>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</si>
  <si>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</si>
  <si>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</si>
  <si>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</si>
  <si>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</si>
  <si>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</si>
  <si>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</si>
  <si>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</si>
  <si>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</si>
  <si>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</si>
  <si>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</si>
  <si>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</si>
  <si>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</si>
  <si>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</si>
  <si>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</si>
  <si>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</si>
  <si>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</si>
  <si>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</si>
  <si>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</si>
  <si>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</si>
  <si>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</si>
  <si>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</si>
  <si>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</si>
  <si>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</si>
  <si>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</si>
  <si>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</si>
  <si>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</si>
  <si>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</si>
  <si>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</si>
  <si>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</si>
  <si>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</si>
  <si>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</si>
  <si>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</si>
  <si>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</si>
  <si>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</si>
  <si>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</si>
  <si>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</si>
  <si>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</si>
  <si>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</si>
  <si>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</si>
  <si>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</si>
  <si>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</si>
  <si>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</si>
  <si>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</si>
  <si>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</si>
  <si>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</si>
  <si>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</si>
  <si>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</si>
  <si>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</si>
  <si>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</si>
  <si>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</si>
  <si>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</si>
  <si>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</si>
  <si>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</si>
  <si>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</si>
  <si>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</si>
  <si>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</si>
  <si>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</si>
  <si>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</si>
  <si>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</si>
  <si>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</si>
  <si>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</si>
  <si>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</si>
  <si>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</si>
  <si>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</si>
  <si>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</si>
  <si>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</si>
  <si>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</si>
  <si>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</si>
  <si>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</si>
  <si>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</si>
  <si>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</si>
  <si>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</si>
  <si>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</si>
  <si>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</si>
  <si>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</si>
  <si>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</si>
  <si>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</si>
  <si>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</si>
  <si>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</si>
  <si>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</si>
  <si>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</si>
  <si>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</si>
  <si>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</si>
  <si>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</si>
  <si>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</si>
  <si>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</si>
  <si>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</si>
  <si>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</si>
  <si>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</si>
  <si>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</si>
  <si>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</si>
  <si>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</si>
  <si>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</si>
  <si>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</si>
  <si>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</si>
  <si>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</si>
  <si>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</si>
  <si>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</si>
  <si>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</si>
  <si>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</si>
  <si>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</si>
  <si>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</si>
  <si>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</si>
  <si>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</si>
  <si>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</si>
  <si>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</si>
  <si>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</si>
  <si>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</si>
  <si>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</si>
  <si>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</si>
  <si>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</si>
  <si>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</si>
  <si>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</si>
  <si>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</si>
  <si>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</si>
  <si>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</si>
  <si>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</si>
  <si>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</si>
  <si>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</si>
  <si>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</si>
  <si>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</si>
  <si>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</si>
  <si>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</si>
  <si>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</si>
  <si>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</si>
  <si>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</si>
  <si>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</si>
  <si>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</si>
  <si>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</si>
  <si>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</si>
  <si>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</si>
  <si>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</si>
  <si>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</si>
  <si>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</si>
  <si>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</si>
  <si>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</si>
  <si>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</si>
  <si>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</si>
  <si>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</si>
  <si>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</si>
  <si>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</si>
  <si>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</si>
  <si>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</si>
  <si>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</si>
  <si>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</si>
  <si>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</si>
  <si>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</si>
  <si>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</si>
  <si>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</si>
  <si>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</si>
  <si>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</si>
  <si>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</si>
  <si>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</si>
  <si>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</si>
  <si>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</si>
  <si>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</si>
  <si>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</si>
  <si>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</si>
  <si>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</si>
  <si>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</si>
  <si>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</si>
  <si>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</si>
  <si>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</si>
  <si>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</si>
  <si>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</si>
  <si>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</si>
  <si>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</si>
  <si>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</si>
  <si>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</si>
  <si>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</si>
  <si>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</si>
  <si>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</si>
  <si>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</si>
  <si>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</si>
  <si>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</si>
  <si>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</si>
  <si>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</si>
  <si>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</si>
  <si>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</si>
  <si>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</si>
  <si>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</si>
  <si>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</si>
  <si>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</si>
  <si>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</si>
  <si>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</si>
  <si>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</si>
  <si>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</si>
  <si>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</si>
  <si>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</si>
  <si>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</si>
  <si>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</si>
  <si>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</si>
  <si>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</si>
  <si>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</si>
  <si>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</si>
  <si>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</si>
  <si>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</si>
  <si>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</si>
  <si>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</si>
  <si>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</si>
  <si>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</si>
  <si>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</si>
  <si>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</si>
  <si>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</si>
  <si>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</si>
  <si>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</si>
  <si>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</si>
  <si>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</si>
  <si>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</si>
  <si>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</si>
  <si>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</si>
  <si>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</si>
  <si>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</si>
  <si>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</si>
  <si>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</si>
  <si>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</si>
  <si>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</si>
  <si>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</si>
  <si>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</si>
  <si>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</si>
  <si>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</si>
  <si>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</si>
  <si>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</si>
  <si>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</si>
  <si>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</si>
  <si>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</si>
  <si>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</si>
  <si>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</si>
  <si>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</si>
  <si>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</si>
  <si>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</si>
  <si>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</si>
  <si>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</si>
  <si>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</si>
  <si>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</si>
  <si>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</si>
  <si>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</si>
  <si>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</si>
  <si>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</si>
  <si>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</si>
  <si>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</si>
  <si>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</si>
  <si>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</si>
  <si>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</si>
  <si>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</si>
  <si>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</si>
  <si>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</si>
  <si>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</si>
  <si>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</si>
  <si>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</si>
  <si>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</si>
  <si>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</si>
  <si>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</si>
  <si>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</si>
  <si>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</si>
  <si>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</si>
  <si>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</si>
  <si>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</si>
  <si>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</si>
  <si>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</si>
  <si>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</si>
  <si>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</si>
  <si>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</si>
  <si>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</si>
  <si>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</si>
  <si>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</si>
  <si>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</si>
  <si>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</si>
  <si>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</si>
  <si>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</si>
  <si>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</si>
  <si>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</si>
  <si>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</si>
  <si>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</si>
  <si>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</si>
  <si>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</si>
  <si>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</si>
  <si>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</si>
  <si>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</si>
  <si>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</si>
  <si>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</si>
  <si>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</si>
  <si>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</si>
  <si>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</si>
  <si>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</si>
  <si>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</si>
  <si>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</si>
  <si>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</si>
  <si>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</si>
  <si>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</si>
  <si>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</si>
  <si>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</si>
  <si>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</si>
  <si>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</si>
  <si>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</si>
  <si>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</si>
  <si>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</si>
  <si>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</si>
  <si>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</si>
  <si>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</si>
  <si>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</si>
  <si>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</si>
  <si>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</si>
  <si>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</si>
  <si>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</si>
  <si>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</si>
  <si>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</si>
  <si>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</si>
  <si>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</si>
  <si>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</si>
  <si>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</si>
  <si>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</si>
  <si>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</si>
  <si>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</si>
  <si>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</si>
  <si>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</si>
  <si>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</si>
  <si>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</si>
  <si>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</si>
  <si>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</si>
  <si>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</si>
  <si>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</si>
  <si>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</si>
  <si>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</si>
  <si>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</si>
  <si>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</si>
  <si>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</si>
  <si>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</si>
  <si>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</si>
  <si>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</si>
  <si>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</si>
  <si>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</si>
  <si>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</si>
  <si>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</si>
  <si>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</si>
  <si>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</si>
  <si>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</si>
  <si>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</si>
  <si>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</si>
  <si>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</si>
  <si>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</si>
  <si>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</si>
  <si>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</si>
  <si>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</si>
  <si>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</si>
  <si>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</si>
  <si>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</si>
  <si>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</si>
  <si>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</si>
  <si>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</si>
  <si>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</si>
  <si>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</si>
  <si>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</si>
  <si>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</si>
  <si>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</si>
  <si>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</si>
  <si>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</si>
  <si>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</si>
  <si>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</si>
  <si>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</si>
  <si>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</si>
  <si>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</si>
  <si>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</si>
  <si>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</si>
  <si>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</si>
  <si>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</si>
  <si>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</si>
  <si>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</si>
  <si>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</si>
  <si>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</si>
  <si>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</si>
  <si>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</si>
  <si>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</si>
  <si>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</si>
  <si>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</si>
  <si>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</si>
  <si>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</si>
  <si>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</si>
  <si>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</si>
  <si>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</si>
  <si>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</si>
  <si>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</si>
  <si>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</si>
  <si>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</si>
  <si>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</si>
  <si>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</si>
  <si>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</si>
  <si>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</si>
  <si>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</si>
  <si>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</si>
  <si>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</si>
  <si>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</si>
  <si>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</si>
  <si>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</si>
  <si>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</si>
  <si>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</si>
  <si>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</si>
  <si>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</si>
  <si>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</si>
  <si>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</si>
  <si>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</si>
  <si>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</si>
  <si>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</si>
  <si>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</si>
  <si>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</si>
  <si>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</si>
  <si>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</si>
  <si>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</si>
  <si>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</si>
  <si>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</si>
  <si>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</si>
  <si>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</si>
  <si>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</si>
  <si>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</si>
  <si>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</si>
  <si>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</si>
  <si>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</si>
  <si>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</si>
  <si>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</si>
  <si>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</si>
  <si>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</si>
  <si>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</si>
  <si>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</si>
  <si>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</si>
  <si>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</si>
  <si>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</si>
  <si>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</si>
  <si>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</si>
  <si>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</si>
  <si>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</si>
  <si>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</si>
  <si>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</si>
  <si>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</si>
  <si>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</si>
  <si>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</si>
  <si>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</si>
  <si>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</si>
  <si>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</si>
  <si>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</si>
  <si>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</si>
  <si>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</si>
  <si>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</si>
  <si>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</si>
  <si>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</si>
  <si>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</si>
  <si>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</si>
  <si>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</si>
  <si>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</si>
  <si>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</si>
  <si>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</si>
  <si>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</si>
  <si>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</si>
  <si>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</si>
  <si>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</si>
  <si>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</si>
  <si>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</si>
  <si>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</si>
  <si>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</si>
  <si>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</si>
  <si>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</si>
  <si>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</si>
  <si>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</si>
  <si>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</si>
  <si>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</si>
  <si>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</si>
  <si>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</si>
  <si>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</si>
  <si>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</si>
  <si>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</si>
  <si>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</si>
  <si>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</si>
  <si>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</si>
  <si>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</si>
  <si>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</si>
  <si>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</si>
  <si>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</si>
  <si>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</si>
  <si>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</si>
  <si>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</si>
  <si>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</si>
  <si>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</si>
  <si>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</si>
  <si>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</si>
  <si>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</si>
  <si>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</si>
  <si>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</si>
  <si>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</si>
  <si>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</si>
  <si>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</si>
  <si>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</si>
  <si>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</si>
  <si>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</si>
  <si>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</si>
  <si>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</si>
  <si>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</si>
  <si>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</si>
  <si>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</si>
  <si>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</si>
  <si>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</si>
  <si>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</si>
  <si>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</si>
  <si>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</si>
  <si>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</si>
  <si>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</si>
  <si>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</si>
  <si>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</si>
  <si>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</si>
  <si>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</si>
  <si>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</si>
  <si>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</si>
  <si>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</si>
  <si>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</si>
  <si>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</si>
  <si>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</si>
  <si>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</si>
  <si>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</si>
  <si>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</si>
  <si>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</si>
  <si>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</si>
  <si>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</si>
  <si>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</si>
  <si>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</si>
  <si>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</si>
  <si>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</si>
  <si>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</si>
  <si>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</si>
  <si>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</si>
  <si>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</si>
  <si>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</si>
  <si>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</si>
  <si>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</si>
  <si>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</si>
  <si>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</si>
  <si>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</si>
  <si>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</si>
  <si>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</si>
  <si>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</si>
  <si>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</si>
  <si>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</si>
  <si>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</si>
  <si>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</si>
  <si>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</si>
  <si>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</si>
  <si>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</si>
  <si>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</si>
  <si>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</si>
  <si>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</si>
  <si>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</si>
  <si>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</si>
  <si>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</si>
  <si>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</si>
  <si>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</si>
  <si>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</si>
  <si>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</si>
  <si>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</si>
  <si>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</si>
  <si>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</si>
  <si>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</si>
  <si>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</si>
  <si>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</si>
  <si>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</si>
  <si>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</si>
  <si>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</si>
  <si>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</si>
  <si>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</si>
  <si>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</si>
  <si>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</si>
  <si>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</si>
  <si>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</si>
  <si>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</si>
  <si>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</si>
  <si>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</si>
  <si>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</si>
  <si>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</si>
  <si>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</si>
  <si>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</si>
  <si>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</si>
  <si>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</si>
  <si>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</si>
  <si>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</si>
  <si>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</si>
  <si>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</si>
  <si>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</si>
  <si>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</si>
  <si>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</si>
  <si>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</si>
  <si>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</si>
  <si>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</si>
  <si>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</si>
  <si>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</si>
  <si>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</si>
  <si>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</si>
  <si>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</si>
  <si>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</si>
  <si>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</si>
  <si>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</si>
  <si>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</si>
  <si>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</si>
  <si>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</si>
  <si>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</si>
  <si>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</si>
  <si>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</si>
  <si>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</si>
  <si>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</si>
  <si>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</si>
  <si>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</si>
  <si>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</si>
  <si>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</si>
  <si>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</si>
  <si>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</si>
  <si>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</si>
  <si>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</si>
  <si>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</si>
  <si>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</si>
  <si>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</si>
  <si>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</si>
  <si>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</si>
  <si>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</si>
  <si>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</si>
  <si>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</si>
  <si>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</si>
  <si>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</si>
  <si>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</si>
  <si>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</si>
  <si>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</si>
  <si>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</si>
  <si>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</si>
  <si>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</si>
  <si>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</si>
  <si>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</si>
  <si>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</si>
  <si>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</si>
  <si>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</si>
  <si>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</si>
  <si>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</si>
  <si>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</si>
  <si>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</si>
  <si>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</si>
  <si>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</si>
  <si>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</si>
  <si>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</si>
  <si>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</si>
  <si>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</si>
  <si>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</si>
  <si>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</si>
  <si>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</si>
  <si>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</si>
  <si>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</si>
  <si>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</si>
  <si>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</si>
  <si>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</si>
  <si>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</si>
  <si>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</si>
  <si>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</si>
  <si>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</si>
  <si>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</si>
  <si>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</si>
  <si>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</si>
  <si>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</si>
  <si>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</si>
  <si>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</si>
  <si>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</si>
  <si>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</si>
  <si>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</si>
  <si>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</si>
  <si>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</si>
  <si>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</si>
  <si>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</si>
  <si>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</si>
  <si>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</si>
  <si>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</si>
  <si>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</si>
  <si>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</si>
  <si>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</si>
  <si>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</si>
  <si>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</si>
  <si>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</si>
  <si>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</si>
  <si>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</si>
  <si>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</si>
  <si>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</si>
  <si>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</si>
  <si>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</si>
  <si>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</si>
  <si>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</si>
  <si>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</si>
  <si>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</si>
  <si>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</si>
  <si>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</si>
  <si>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</si>
  <si>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</si>
  <si>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</si>
  <si>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</si>
  <si>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</si>
  <si>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</si>
  <si>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</si>
  <si>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</si>
  <si>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</si>
  <si>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</si>
  <si>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</si>
  <si>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</si>
  <si>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</si>
  <si>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</si>
  <si>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</si>
  <si>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</si>
  <si>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</si>
  <si>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</si>
  <si>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</si>
  <si>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</si>
  <si>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</si>
  <si>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</si>
  <si>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</si>
  <si>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</si>
  <si>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</si>
  <si>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</si>
  <si>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</si>
  <si>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</si>
  <si>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</si>
  <si>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</si>
  <si>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</si>
  <si>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</si>
  <si>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</si>
  <si>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</si>
  <si>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</si>
  <si>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</si>
  <si>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</si>
  <si>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</si>
  <si>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</si>
  <si>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</si>
  <si>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</si>
  <si>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</si>
  <si>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</si>
  <si>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</si>
  <si>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</si>
  <si>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</si>
  <si>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</si>
  <si>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</si>
  <si>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</si>
  <si>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</si>
  <si>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</si>
  <si>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</si>
  <si>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</si>
  <si>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</si>
  <si>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</si>
  <si>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</si>
  <si>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</si>
  <si>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</si>
  <si>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</si>
  <si>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</si>
  <si>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</si>
  <si>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</si>
  <si>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</si>
  <si>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</si>
  <si>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</si>
  <si>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</si>
  <si>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</si>
  <si>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</si>
  <si>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</si>
  <si>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</si>
  <si>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</si>
  <si>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</si>
  <si>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</si>
  <si>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</si>
  <si>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</si>
  <si>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</si>
  <si>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</si>
  <si>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</si>
  <si>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</si>
  <si>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</si>
  <si>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</si>
  <si>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</si>
  <si>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</si>
  <si>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</si>
  <si>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</si>
  <si>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</si>
  <si>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</si>
  <si>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</si>
  <si>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</si>
  <si>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</si>
  <si>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</si>
  <si>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</si>
  <si>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</si>
  <si>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</si>
  <si>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</si>
  <si>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</si>
  <si>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</si>
  <si>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</si>
  <si>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</si>
  <si>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</si>
  <si>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</si>
  <si>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</si>
  <si>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</si>
  <si>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</si>
  <si>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</si>
  <si>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</si>
  <si>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</si>
  <si>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</si>
  <si>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</si>
  <si>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</si>
  <si>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</si>
  <si>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</si>
  <si>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</si>
  <si>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</si>
  <si>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</si>
  <si>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</si>
  <si>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</si>
  <si>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</si>
  <si>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</si>
  <si>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</si>
  <si>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</si>
  <si>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</si>
  <si>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</si>
  <si>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</si>
  <si>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</si>
  <si>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</si>
  <si>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</si>
  <si>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</si>
  <si>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</si>
  <si>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</si>
  <si>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</si>
  <si>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</si>
  <si>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</si>
  <si>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</si>
  <si>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</si>
  <si>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</si>
  <si>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</si>
  <si>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</si>
  <si>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</si>
  <si>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</si>
  <si>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</si>
  <si>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</si>
  <si>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</si>
  <si>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</si>
  <si>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</si>
  <si>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</si>
  <si>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</si>
  <si>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</si>
  <si>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</si>
  <si>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</si>
  <si>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</si>
  <si>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</si>
  <si>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</si>
  <si>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</si>
  <si>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</si>
  <si>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</si>
  <si>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</si>
  <si>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</si>
  <si>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Же</t>
  </si>
  <si>
    <t xml:space="preserve">                                  Оқу жылы:2025                            Топ: "Айгөлек" ересек топ         Өткізу кезеңі: Аралық                               Өткізу мерзімі: Желтоқсан</t>
  </si>
  <si>
    <t>Аймухан Дильназ</t>
  </si>
  <si>
    <t>Әли Асылым</t>
  </si>
  <si>
    <t>Балағазы Қали-Мансұр</t>
  </si>
  <si>
    <t>Ғабиденов Ахмедияр</t>
  </si>
  <si>
    <t>Ермекбаев Дарын</t>
  </si>
  <si>
    <t>Ермекбаева Рамина</t>
  </si>
  <si>
    <t>Ерлан Асылым</t>
  </si>
  <si>
    <t>Әлібеков Айқын</t>
  </si>
  <si>
    <t>Жұмақан Ақарыс</t>
  </si>
  <si>
    <t>Кенжеханқызы Медина</t>
  </si>
  <si>
    <t>Қасенғазы Жігер</t>
  </si>
  <si>
    <t>Қазбек Айымжан</t>
  </si>
  <si>
    <t>Қасымхан Бекнұр</t>
  </si>
  <si>
    <t>Қабылқақ Асыл</t>
  </si>
  <si>
    <t>Маханбет Зере</t>
  </si>
  <si>
    <t>Манас Айару</t>
  </si>
  <si>
    <t>Нұржанова Тамирис</t>
  </si>
  <si>
    <t>Нұрлатқызы Фатима</t>
  </si>
  <si>
    <t>Сеильгазинов Санжар</t>
  </si>
  <si>
    <t>Байғожин Мейір</t>
  </si>
  <si>
    <t>Талғатұлы Ибрагим</t>
  </si>
  <si>
    <t>Молдағалиева Асылым</t>
  </si>
  <si>
    <t>Ермеков Нұрислам</t>
  </si>
  <si>
    <t>Мақсұтов Айсұлтан</t>
  </si>
  <si>
    <t>Нұрқасымова Жанайым</t>
  </si>
  <si>
    <t xml:space="preserve">                                  Оқу жылы: 2025                             Топ:"Айгөлек" тобы                Өткізу кезеңі:  Аралық     Өткізу мерзімі: Желтоқсан</t>
  </si>
  <si>
    <t>Тұрғанбаев Қайсар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</si>
</sst>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9" fillId="0" borderId="1" xfId="0" applyFont="1" applyBorder="1"/>
    <xf numFmtId="0" fontId="19" fillId="0" borderId="2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9" fillId="0" borderId="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opLeftCell="E23" workbookViewId="0">
      <selection activeCell="Q40" sqref="Q40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73" t="s">
        <v>1382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1" t="s">
        <v>1376</v>
      </c>
      <c r="DN2" s="71"/>
    </row>
    <row r="3" spans="1:254" ht="15.75" x14ac:dyDescent="0.25">
      <c r="A3" s="8" t="s">
        <v>1381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95" t="s">
        <v>0</v>
      </c>
      <c r="B4" s="92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80" t="s">
        <v>88</v>
      </c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105" t="s">
        <v>115</v>
      </c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2" t="s">
        <v>138</v>
      </c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</row>
    <row r="5" spans="1:254" ht="15" customHeight="1" x14ac:dyDescent="0.25">
      <c r="A5" s="96"/>
      <c r="B5" s="9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89" t="s">
        <v>116</v>
      </c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 t="s">
        <v>117</v>
      </c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78" t="s">
        <v>139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</row>
    <row r="6" spans="1:254" ht="10.15" hidden="1" customHeight="1" x14ac:dyDescent="0.25">
      <c r="A6" s="96"/>
      <c r="B6" s="9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96"/>
      <c r="B7" s="9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96"/>
      <c r="B8" s="9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96"/>
      <c r="B9" s="9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96"/>
      <c r="B10" s="9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96"/>
      <c r="B11" s="93"/>
      <c r="C11" s="77" t="s">
        <v>22</v>
      </c>
      <c r="D11" s="77" t="s">
        <v>5</v>
      </c>
      <c r="E11" s="77" t="s">
        <v>6</v>
      </c>
      <c r="F11" s="77" t="s">
        <v>26</v>
      </c>
      <c r="G11" s="77" t="s">
        <v>7</v>
      </c>
      <c r="H11" s="77" t="s">
        <v>8</v>
      </c>
      <c r="I11" s="77" t="s">
        <v>23</v>
      </c>
      <c r="J11" s="77" t="s">
        <v>9</v>
      </c>
      <c r="K11" s="77" t="s">
        <v>10</v>
      </c>
      <c r="L11" s="77" t="s">
        <v>28</v>
      </c>
      <c r="M11" s="77" t="s">
        <v>6</v>
      </c>
      <c r="N11" s="77" t="s">
        <v>12</v>
      </c>
      <c r="O11" s="77" t="s">
        <v>24</v>
      </c>
      <c r="P11" s="77" t="s">
        <v>10</v>
      </c>
      <c r="Q11" s="77" t="s">
        <v>13</v>
      </c>
      <c r="R11" s="77" t="s">
        <v>25</v>
      </c>
      <c r="S11" s="77" t="s">
        <v>12</v>
      </c>
      <c r="T11" s="77" t="s">
        <v>7</v>
      </c>
      <c r="U11" s="77" t="s">
        <v>36</v>
      </c>
      <c r="V11" s="77" t="s">
        <v>14</v>
      </c>
      <c r="W11" s="77" t="s">
        <v>9</v>
      </c>
      <c r="X11" s="77" t="s">
        <v>44</v>
      </c>
      <c r="Y11" s="77"/>
      <c r="Z11" s="77"/>
      <c r="AA11" s="77" t="s">
        <v>45</v>
      </c>
      <c r="AB11" s="77"/>
      <c r="AC11" s="77"/>
      <c r="AD11" s="77" t="s">
        <v>46</v>
      </c>
      <c r="AE11" s="77"/>
      <c r="AF11" s="77"/>
      <c r="AG11" s="77" t="s">
        <v>47</v>
      </c>
      <c r="AH11" s="77"/>
      <c r="AI11" s="77"/>
      <c r="AJ11" s="77" t="s">
        <v>48</v>
      </c>
      <c r="AK11" s="77"/>
      <c r="AL11" s="77"/>
      <c r="AM11" s="77" t="s">
        <v>49</v>
      </c>
      <c r="AN11" s="77"/>
      <c r="AO11" s="77"/>
      <c r="AP11" s="78" t="s">
        <v>50</v>
      </c>
      <c r="AQ11" s="78"/>
      <c r="AR11" s="78"/>
      <c r="AS11" s="77" t="s">
        <v>51</v>
      </c>
      <c r="AT11" s="77"/>
      <c r="AU11" s="77"/>
      <c r="AV11" s="77" t="s">
        <v>52</v>
      </c>
      <c r="AW11" s="77"/>
      <c r="AX11" s="77"/>
      <c r="AY11" s="77" t="s">
        <v>53</v>
      </c>
      <c r="AZ11" s="77"/>
      <c r="BA11" s="77"/>
      <c r="BB11" s="77" t="s">
        <v>54</v>
      </c>
      <c r="BC11" s="77"/>
      <c r="BD11" s="77"/>
      <c r="BE11" s="77" t="s">
        <v>55</v>
      </c>
      <c r="BF11" s="77"/>
      <c r="BG11" s="77"/>
      <c r="BH11" s="78" t="s">
        <v>90</v>
      </c>
      <c r="BI11" s="78"/>
      <c r="BJ11" s="78"/>
      <c r="BK11" s="78" t="s">
        <v>91</v>
      </c>
      <c r="BL11" s="78"/>
      <c r="BM11" s="78"/>
      <c r="BN11" s="78" t="s">
        <v>92</v>
      </c>
      <c r="BO11" s="78"/>
      <c r="BP11" s="78"/>
      <c r="BQ11" s="78" t="s">
        <v>93</v>
      </c>
      <c r="BR11" s="78"/>
      <c r="BS11" s="78"/>
      <c r="BT11" s="78" t="s">
        <v>94</v>
      </c>
      <c r="BU11" s="78"/>
      <c r="BV11" s="78"/>
      <c r="BW11" s="78" t="s">
        <v>105</v>
      </c>
      <c r="BX11" s="78"/>
      <c r="BY11" s="78"/>
      <c r="BZ11" s="78" t="s">
        <v>106</v>
      </c>
      <c r="CA11" s="78"/>
      <c r="CB11" s="78"/>
      <c r="CC11" s="78" t="s">
        <v>107</v>
      </c>
      <c r="CD11" s="78"/>
      <c r="CE11" s="78"/>
      <c r="CF11" s="78" t="s">
        <v>108</v>
      </c>
      <c r="CG11" s="78"/>
      <c r="CH11" s="78"/>
      <c r="CI11" s="78" t="s">
        <v>109</v>
      </c>
      <c r="CJ11" s="78"/>
      <c r="CK11" s="78"/>
      <c r="CL11" s="78" t="s">
        <v>110</v>
      </c>
      <c r="CM11" s="78"/>
      <c r="CN11" s="78"/>
      <c r="CO11" s="78" t="s">
        <v>111</v>
      </c>
      <c r="CP11" s="78"/>
      <c r="CQ11" s="78"/>
      <c r="CR11" s="78" t="s">
        <v>112</v>
      </c>
      <c r="CS11" s="78"/>
      <c r="CT11" s="78"/>
      <c r="CU11" s="78" t="s">
        <v>113</v>
      </c>
      <c r="CV11" s="78"/>
      <c r="CW11" s="78"/>
      <c r="CX11" s="78" t="s">
        <v>114</v>
      </c>
      <c r="CY11" s="78"/>
      <c r="CZ11" s="78"/>
      <c r="DA11" s="78" t="s">
        <v>140</v>
      </c>
      <c r="DB11" s="78"/>
      <c r="DC11" s="78"/>
      <c r="DD11" s="78" t="s">
        <v>141</v>
      </c>
      <c r="DE11" s="78"/>
      <c r="DF11" s="78"/>
      <c r="DG11" s="78" t="s">
        <v>142</v>
      </c>
      <c r="DH11" s="78"/>
      <c r="DI11" s="78"/>
      <c r="DJ11" s="78" t="s">
        <v>143</v>
      </c>
      <c r="DK11" s="78"/>
      <c r="DL11" s="78"/>
      <c r="DM11" s="78" t="s">
        <v>144</v>
      </c>
      <c r="DN11" s="78"/>
      <c r="DO11" s="78"/>
    </row>
    <row r="12" spans="1:254" ht="60" customHeight="1" x14ac:dyDescent="0.25">
      <c r="A12" s="96"/>
      <c r="B12" s="93"/>
      <c r="C12" s="79" t="s">
        <v>842</v>
      </c>
      <c r="D12" s="79"/>
      <c r="E12" s="79"/>
      <c r="F12" s="79" t="s">
        <v>1335</v>
      </c>
      <c r="G12" s="79"/>
      <c r="H12" s="79"/>
      <c r="I12" s="79" t="s">
        <v>29</v>
      </c>
      <c r="J12" s="79"/>
      <c r="K12" s="79"/>
      <c r="L12" s="79" t="s">
        <v>37</v>
      </c>
      <c r="M12" s="79"/>
      <c r="N12" s="79"/>
      <c r="O12" s="79" t="s">
        <v>39</v>
      </c>
      <c r="P12" s="79"/>
      <c r="Q12" s="79"/>
      <c r="R12" s="79" t="s">
        <v>40</v>
      </c>
      <c r="S12" s="79"/>
      <c r="T12" s="79"/>
      <c r="U12" s="79" t="s">
        <v>43</v>
      </c>
      <c r="V12" s="79"/>
      <c r="W12" s="79"/>
      <c r="X12" s="79" t="s">
        <v>847</v>
      </c>
      <c r="Y12" s="79"/>
      <c r="Z12" s="79"/>
      <c r="AA12" s="79" t="s">
        <v>849</v>
      </c>
      <c r="AB12" s="79"/>
      <c r="AC12" s="79"/>
      <c r="AD12" s="79" t="s">
        <v>851</v>
      </c>
      <c r="AE12" s="79"/>
      <c r="AF12" s="79"/>
      <c r="AG12" s="79" t="s">
        <v>853</v>
      </c>
      <c r="AH12" s="79"/>
      <c r="AI12" s="79"/>
      <c r="AJ12" s="79" t="s">
        <v>855</v>
      </c>
      <c r="AK12" s="79"/>
      <c r="AL12" s="79"/>
      <c r="AM12" s="79" t="s">
        <v>859</v>
      </c>
      <c r="AN12" s="79"/>
      <c r="AO12" s="79"/>
      <c r="AP12" s="79" t="s">
        <v>860</v>
      </c>
      <c r="AQ12" s="79"/>
      <c r="AR12" s="79"/>
      <c r="AS12" s="79" t="s">
        <v>862</v>
      </c>
      <c r="AT12" s="79"/>
      <c r="AU12" s="79"/>
      <c r="AV12" s="79" t="s">
        <v>863</v>
      </c>
      <c r="AW12" s="79"/>
      <c r="AX12" s="79"/>
      <c r="AY12" s="79" t="s">
        <v>866</v>
      </c>
      <c r="AZ12" s="79"/>
      <c r="BA12" s="79"/>
      <c r="BB12" s="79" t="s">
        <v>867</v>
      </c>
      <c r="BC12" s="79"/>
      <c r="BD12" s="79"/>
      <c r="BE12" s="79" t="s">
        <v>870</v>
      </c>
      <c r="BF12" s="79"/>
      <c r="BG12" s="79"/>
      <c r="BH12" s="79" t="s">
        <v>871</v>
      </c>
      <c r="BI12" s="79"/>
      <c r="BJ12" s="79"/>
      <c r="BK12" s="79" t="s">
        <v>875</v>
      </c>
      <c r="BL12" s="79"/>
      <c r="BM12" s="79"/>
      <c r="BN12" s="79" t="s">
        <v>874</v>
      </c>
      <c r="BO12" s="79"/>
      <c r="BP12" s="79"/>
      <c r="BQ12" s="79" t="s">
        <v>876</v>
      </c>
      <c r="BR12" s="79"/>
      <c r="BS12" s="79"/>
      <c r="BT12" s="79" t="s">
        <v>877</v>
      </c>
      <c r="BU12" s="79"/>
      <c r="BV12" s="79"/>
      <c r="BW12" s="79" t="s">
        <v>879</v>
      </c>
      <c r="BX12" s="79"/>
      <c r="BY12" s="79"/>
      <c r="BZ12" s="79" t="s">
        <v>881</v>
      </c>
      <c r="CA12" s="79"/>
      <c r="CB12" s="79"/>
      <c r="CC12" s="79" t="s">
        <v>882</v>
      </c>
      <c r="CD12" s="79"/>
      <c r="CE12" s="79"/>
      <c r="CF12" s="79" t="s">
        <v>883</v>
      </c>
      <c r="CG12" s="79"/>
      <c r="CH12" s="79"/>
      <c r="CI12" s="79" t="s">
        <v>885</v>
      </c>
      <c r="CJ12" s="79"/>
      <c r="CK12" s="79"/>
      <c r="CL12" s="79" t="s">
        <v>126</v>
      </c>
      <c r="CM12" s="79"/>
      <c r="CN12" s="79"/>
      <c r="CO12" s="79" t="s">
        <v>128</v>
      </c>
      <c r="CP12" s="79"/>
      <c r="CQ12" s="79"/>
      <c r="CR12" s="79" t="s">
        <v>886</v>
      </c>
      <c r="CS12" s="79"/>
      <c r="CT12" s="79"/>
      <c r="CU12" s="79" t="s">
        <v>133</v>
      </c>
      <c r="CV12" s="79"/>
      <c r="CW12" s="79"/>
      <c r="CX12" s="79" t="s">
        <v>887</v>
      </c>
      <c r="CY12" s="79"/>
      <c r="CZ12" s="79"/>
      <c r="DA12" s="79" t="s">
        <v>888</v>
      </c>
      <c r="DB12" s="79"/>
      <c r="DC12" s="79"/>
      <c r="DD12" s="79" t="s">
        <v>892</v>
      </c>
      <c r="DE12" s="79"/>
      <c r="DF12" s="79"/>
      <c r="DG12" s="79" t="s">
        <v>894</v>
      </c>
      <c r="DH12" s="79"/>
      <c r="DI12" s="79"/>
      <c r="DJ12" s="79" t="s">
        <v>896</v>
      </c>
      <c r="DK12" s="79"/>
      <c r="DL12" s="79"/>
      <c r="DM12" s="79" t="s">
        <v>898</v>
      </c>
      <c r="DN12" s="79"/>
      <c r="DO12" s="79"/>
    </row>
    <row r="13" spans="1:254" ht="111.75" customHeight="1" x14ac:dyDescent="0.25">
      <c r="A13" s="97"/>
      <c r="B13" s="94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843</v>
      </c>
      <c r="I13" s="58" t="s">
        <v>30</v>
      </c>
      <c r="J13" s="58" t="s">
        <v>844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845</v>
      </c>
      <c r="W13" s="58" t="s">
        <v>846</v>
      </c>
      <c r="X13" s="58" t="s">
        <v>72</v>
      </c>
      <c r="Y13" s="58" t="s">
        <v>59</v>
      </c>
      <c r="Z13" s="58" t="s">
        <v>848</v>
      </c>
      <c r="AA13" s="58" t="s">
        <v>850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852</v>
      </c>
      <c r="AG13" s="58" t="s">
        <v>854</v>
      </c>
      <c r="AH13" s="58" t="s">
        <v>66</v>
      </c>
      <c r="AI13" s="58" t="s">
        <v>67</v>
      </c>
      <c r="AJ13" s="58" t="s">
        <v>856</v>
      </c>
      <c r="AK13" s="58" t="s">
        <v>857</v>
      </c>
      <c r="AL13" s="58" t="s">
        <v>858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861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864</v>
      </c>
      <c r="AX13" s="58" t="s">
        <v>865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868</v>
      </c>
      <c r="BD13" s="58" t="s">
        <v>869</v>
      </c>
      <c r="BE13" s="58" t="s">
        <v>80</v>
      </c>
      <c r="BF13" s="58" t="s">
        <v>81</v>
      </c>
      <c r="BG13" s="58" t="s">
        <v>82</v>
      </c>
      <c r="BH13" s="58" t="s">
        <v>872</v>
      </c>
      <c r="BI13" s="58" t="s">
        <v>103</v>
      </c>
      <c r="BJ13" s="58" t="s">
        <v>192</v>
      </c>
      <c r="BK13" s="58" t="s">
        <v>873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1319</v>
      </c>
      <c r="BS13" s="58" t="s">
        <v>1320</v>
      </c>
      <c r="BT13" s="58" t="s">
        <v>95</v>
      </c>
      <c r="BU13" s="58" t="s">
        <v>878</v>
      </c>
      <c r="BV13" s="58" t="s">
        <v>104</v>
      </c>
      <c r="BW13" s="58" t="s">
        <v>27</v>
      </c>
      <c r="BX13" s="58" t="s">
        <v>34</v>
      </c>
      <c r="BY13" s="58" t="s">
        <v>880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884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889</v>
      </c>
      <c r="DB13" s="58" t="s">
        <v>890</v>
      </c>
      <c r="DC13" s="58" t="s">
        <v>891</v>
      </c>
      <c r="DD13" s="58" t="s">
        <v>33</v>
      </c>
      <c r="DE13" s="58" t="s">
        <v>34</v>
      </c>
      <c r="DF13" s="58" t="s">
        <v>893</v>
      </c>
      <c r="DG13" s="58" t="s">
        <v>145</v>
      </c>
      <c r="DH13" s="58" t="s">
        <v>895</v>
      </c>
      <c r="DI13" s="58" t="s">
        <v>146</v>
      </c>
      <c r="DJ13" s="58" t="s">
        <v>897</v>
      </c>
      <c r="DK13" s="58" t="s">
        <v>149</v>
      </c>
      <c r="DL13" s="58" t="s">
        <v>150</v>
      </c>
      <c r="DM13" s="58" t="s">
        <v>152</v>
      </c>
      <c r="DN13" s="58" t="s">
        <v>899</v>
      </c>
      <c r="DO13" s="58" t="s">
        <v>900</v>
      </c>
    </row>
    <row r="14" spans="1:254" ht="18.75" x14ac:dyDescent="0.25">
      <c r="A14" s="20">
        <v>1</v>
      </c>
      <c r="B14" s="61" t="s">
        <v>1383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8.75" x14ac:dyDescent="0.25">
      <c r="A15" s="2">
        <v>2</v>
      </c>
      <c r="B15" s="62" t="s">
        <v>1384</v>
      </c>
      <c r="C15" s="9">
        <v>1</v>
      </c>
      <c r="D15" s="9"/>
      <c r="E15" s="9"/>
      <c r="F15" s="9">
        <v>1</v>
      </c>
      <c r="G15" s="9"/>
      <c r="H15" s="9"/>
      <c r="I15" s="9">
        <v>1</v>
      </c>
      <c r="J15" s="9"/>
      <c r="K15" s="9"/>
      <c r="L15" s="9">
        <v>1</v>
      </c>
      <c r="M15" s="9"/>
      <c r="N15" s="9"/>
      <c r="O15" s="9">
        <v>1</v>
      </c>
      <c r="P15" s="9"/>
      <c r="Q15" s="9"/>
      <c r="R15" s="9">
        <v>1</v>
      </c>
      <c r="S15" s="9"/>
      <c r="T15" s="9"/>
      <c r="U15" s="9">
        <v>1</v>
      </c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37.5" x14ac:dyDescent="0.25">
      <c r="A16" s="2">
        <v>3</v>
      </c>
      <c r="B16" s="62" t="s">
        <v>1385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8.75" x14ac:dyDescent="0.25">
      <c r="A17" s="2">
        <v>4</v>
      </c>
      <c r="B17" s="62" t="s">
        <v>1386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>
        <v>1</v>
      </c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8.75" x14ac:dyDescent="0.25">
      <c r="A18" s="2">
        <v>5</v>
      </c>
      <c r="B18" s="62" t="s">
        <v>1387</v>
      </c>
      <c r="C18" s="9">
        <v>1</v>
      </c>
      <c r="D18" s="9"/>
      <c r="E18" s="9"/>
      <c r="F18" s="9"/>
      <c r="G18" s="9">
        <v>1</v>
      </c>
      <c r="H18" s="9"/>
      <c r="I18" s="9">
        <v>1</v>
      </c>
      <c r="J18" s="9"/>
      <c r="K18" s="9"/>
      <c r="L18" s="9"/>
      <c r="M18" s="9">
        <v>1</v>
      </c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8.75" x14ac:dyDescent="0.25">
      <c r="A19" s="2">
        <v>6</v>
      </c>
      <c r="B19" s="62" t="s">
        <v>1388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8.75" x14ac:dyDescent="0.25">
      <c r="A20" s="2">
        <v>7</v>
      </c>
      <c r="B20" s="62" t="s">
        <v>1389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8.75" x14ac:dyDescent="0.3">
      <c r="A21" s="3">
        <v>8</v>
      </c>
      <c r="B21" s="60" t="s">
        <v>1390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ht="18.75" x14ac:dyDescent="0.3">
      <c r="A22" s="3">
        <v>9</v>
      </c>
      <c r="B22" s="60" t="s">
        <v>1391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8.75" x14ac:dyDescent="0.3">
      <c r="A23" s="3">
        <v>10</v>
      </c>
      <c r="B23" s="60" t="s">
        <v>1392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8.75" x14ac:dyDescent="0.3">
      <c r="A24" s="3">
        <v>11</v>
      </c>
      <c r="B24" s="60" t="s">
        <v>1393</v>
      </c>
      <c r="C24" s="5">
        <v>1</v>
      </c>
      <c r="D24" s="5"/>
      <c r="E24" s="5"/>
      <c r="F24" s="5">
        <v>1</v>
      </c>
      <c r="G24" s="5"/>
      <c r="H24" s="5"/>
      <c r="I24" s="5">
        <v>1</v>
      </c>
      <c r="J24" s="5"/>
      <c r="K24" s="5"/>
      <c r="L24" s="5">
        <v>1</v>
      </c>
      <c r="M24" s="5"/>
      <c r="N24" s="5"/>
      <c r="O24" s="5">
        <v>1</v>
      </c>
      <c r="P24" s="5"/>
      <c r="Q24" s="5"/>
      <c r="R24" s="5">
        <v>1</v>
      </c>
      <c r="S24" s="5"/>
      <c r="T24" s="5"/>
      <c r="U24" s="5">
        <v>1</v>
      </c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8.75" x14ac:dyDescent="0.3">
      <c r="A25" s="3">
        <v>12</v>
      </c>
      <c r="B25" s="60" t="s">
        <v>1394</v>
      </c>
      <c r="C25" s="9">
        <v>1</v>
      </c>
      <c r="D25" s="9"/>
      <c r="E25" s="9"/>
      <c r="F25" s="9">
        <v>1</v>
      </c>
      <c r="G25" s="9"/>
      <c r="H25" s="9"/>
      <c r="I25" s="9">
        <v>1</v>
      </c>
      <c r="J25" s="9"/>
      <c r="K25" s="9"/>
      <c r="L25" s="9">
        <v>1</v>
      </c>
      <c r="M25" s="9"/>
      <c r="N25" s="9"/>
      <c r="O25" s="9">
        <v>1</v>
      </c>
      <c r="P25" s="9"/>
      <c r="Q25" s="9"/>
      <c r="R25" s="9">
        <v>1</v>
      </c>
      <c r="S25" s="9"/>
      <c r="T25" s="9"/>
      <c r="U25" s="9"/>
      <c r="V25" s="9">
        <v>1</v>
      </c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8.75" x14ac:dyDescent="0.3">
      <c r="A26" s="3">
        <v>13</v>
      </c>
      <c r="B26" s="60" t="s">
        <v>1406</v>
      </c>
      <c r="C26" s="9"/>
      <c r="D26" s="9">
        <v>1</v>
      </c>
      <c r="E26" s="9"/>
      <c r="F26" s="9">
        <v>1</v>
      </c>
      <c r="G26" s="9"/>
      <c r="H26" s="9"/>
      <c r="I26" s="9">
        <v>1</v>
      </c>
      <c r="J26" s="9"/>
      <c r="K26" s="9"/>
      <c r="L26" s="9">
        <v>1</v>
      </c>
      <c r="M26" s="9"/>
      <c r="N26" s="9"/>
      <c r="O26" s="9">
        <v>1</v>
      </c>
      <c r="P26" s="9"/>
      <c r="Q26" s="9"/>
      <c r="R26" s="9">
        <v>1</v>
      </c>
      <c r="S26" s="9"/>
      <c r="T26" s="9"/>
      <c r="U26" s="9"/>
      <c r="V26" s="9">
        <v>1</v>
      </c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8.75" x14ac:dyDescent="0.3">
      <c r="A27" s="3">
        <v>14</v>
      </c>
      <c r="B27" s="60" t="s">
        <v>1396</v>
      </c>
      <c r="C27" s="9">
        <v>1</v>
      </c>
      <c r="D27" s="9"/>
      <c r="E27" s="9"/>
      <c r="F27" s="9">
        <v>1</v>
      </c>
      <c r="G27" s="9"/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>
        <v>1</v>
      </c>
      <c r="S27" s="9"/>
      <c r="T27" s="9"/>
      <c r="U27" s="9"/>
      <c r="V27" s="9">
        <v>1</v>
      </c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8.75" x14ac:dyDescent="0.3">
      <c r="A28" s="3">
        <v>15</v>
      </c>
      <c r="B28" s="60" t="s">
        <v>1397</v>
      </c>
      <c r="C28" s="9">
        <v>1</v>
      </c>
      <c r="D28" s="9"/>
      <c r="E28" s="9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9">
        <v>1</v>
      </c>
      <c r="S28" s="9"/>
      <c r="T28" s="9"/>
      <c r="U28" s="9">
        <v>1</v>
      </c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8.75" x14ac:dyDescent="0.3">
      <c r="A29" s="3">
        <v>16</v>
      </c>
      <c r="B29" s="60" t="s">
        <v>1398</v>
      </c>
      <c r="C29" s="5">
        <v>1</v>
      </c>
      <c r="D29" s="5"/>
      <c r="E29" s="5"/>
      <c r="F29" s="5">
        <v>1</v>
      </c>
      <c r="G29" s="5"/>
      <c r="H29" s="5"/>
      <c r="I29" s="5">
        <v>1</v>
      </c>
      <c r="J29" s="5"/>
      <c r="K29" s="5"/>
      <c r="L29" s="5">
        <v>1</v>
      </c>
      <c r="M29" s="5"/>
      <c r="N29" s="5"/>
      <c r="O29" s="5">
        <v>1</v>
      </c>
      <c r="P29" s="5"/>
      <c r="Q29" s="5"/>
      <c r="R29" s="5">
        <v>1</v>
      </c>
      <c r="S29" s="5"/>
      <c r="T29" s="5"/>
      <c r="U29" s="5">
        <v>1</v>
      </c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8.75" x14ac:dyDescent="0.3">
      <c r="A30" s="3">
        <v>17</v>
      </c>
      <c r="B30" s="60" t="s">
        <v>1399</v>
      </c>
      <c r="C30" s="9">
        <v>1</v>
      </c>
      <c r="D30" s="9"/>
      <c r="E30" s="9"/>
      <c r="F30" s="9">
        <v>1</v>
      </c>
      <c r="G30" s="9"/>
      <c r="H30" s="9"/>
      <c r="I30" s="9">
        <v>1</v>
      </c>
      <c r="J30" s="9"/>
      <c r="K30" s="9"/>
      <c r="L30" s="9">
        <v>1</v>
      </c>
      <c r="M30" s="9"/>
      <c r="N30" s="9"/>
      <c r="O30" s="9">
        <v>1</v>
      </c>
      <c r="P30" s="9"/>
      <c r="Q30" s="9"/>
      <c r="R30" s="9">
        <v>1</v>
      </c>
      <c r="S30" s="9"/>
      <c r="T30" s="9"/>
      <c r="U30" s="9">
        <v>1</v>
      </c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8.75" x14ac:dyDescent="0.3">
      <c r="A31" s="3">
        <v>18</v>
      </c>
      <c r="B31" s="60" t="s">
        <v>1400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>
        <v>1</v>
      </c>
      <c r="S31" s="9"/>
      <c r="T31" s="9"/>
      <c r="U31" s="9"/>
      <c r="V31" s="9">
        <v>1</v>
      </c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8.75" x14ac:dyDescent="0.3">
      <c r="A32" s="3">
        <v>19</v>
      </c>
      <c r="B32" s="60" t="s">
        <v>1407</v>
      </c>
      <c r="C32" s="9">
        <v>1</v>
      </c>
      <c r="D32" s="9"/>
      <c r="E32" s="9"/>
      <c r="F32" s="9">
        <v>1</v>
      </c>
      <c r="G32" s="9"/>
      <c r="H32" s="9"/>
      <c r="I32" s="9">
        <v>1</v>
      </c>
      <c r="J32" s="9"/>
      <c r="K32" s="9"/>
      <c r="L32" s="9">
        <v>1</v>
      </c>
      <c r="M32" s="9"/>
      <c r="N32" s="9"/>
      <c r="O32" s="9">
        <v>1</v>
      </c>
      <c r="P32" s="9"/>
      <c r="Q32" s="9"/>
      <c r="R32" s="9">
        <v>1</v>
      </c>
      <c r="S32" s="9"/>
      <c r="T32" s="9"/>
      <c r="U32" s="9"/>
      <c r="V32" s="9">
        <v>1</v>
      </c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8.75" x14ac:dyDescent="0.3">
      <c r="A33" s="3">
        <v>20</v>
      </c>
      <c r="B33" s="60" t="s">
        <v>1401</v>
      </c>
      <c r="C33" s="9">
        <v>1</v>
      </c>
      <c r="D33" s="9"/>
      <c r="E33" s="9"/>
      <c r="F33" s="9">
        <v>1</v>
      </c>
      <c r="G33" s="9"/>
      <c r="H33" s="9"/>
      <c r="I33" s="9">
        <v>1</v>
      </c>
      <c r="J33" s="9"/>
      <c r="K33" s="9"/>
      <c r="L33" s="9">
        <v>1</v>
      </c>
      <c r="M33" s="9"/>
      <c r="N33" s="9"/>
      <c r="O33" s="9">
        <v>1</v>
      </c>
      <c r="P33" s="9"/>
      <c r="Q33" s="9"/>
      <c r="R33" s="9">
        <v>1</v>
      </c>
      <c r="S33" s="9"/>
      <c r="T33" s="9"/>
      <c r="U33" s="9"/>
      <c r="V33" s="9">
        <v>1</v>
      </c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8.75" x14ac:dyDescent="0.3">
      <c r="A34" s="3">
        <v>21</v>
      </c>
      <c r="B34" s="60" t="s">
        <v>1402</v>
      </c>
      <c r="C34" s="9">
        <v>1</v>
      </c>
      <c r="D34" s="9"/>
      <c r="E34" s="9"/>
      <c r="F34" s="9"/>
      <c r="G34" s="9">
        <v>1</v>
      </c>
      <c r="H34" s="9"/>
      <c r="I34" s="9">
        <v>1</v>
      </c>
      <c r="J34" s="9"/>
      <c r="K34" s="9"/>
      <c r="L34" s="9"/>
      <c r="M34" s="9">
        <v>1</v>
      </c>
      <c r="N34" s="9"/>
      <c r="O34" s="9">
        <v>1</v>
      </c>
      <c r="P34" s="9"/>
      <c r="Q34" s="9"/>
      <c r="R34" s="9">
        <v>1</v>
      </c>
      <c r="S34" s="9"/>
      <c r="T34" s="9"/>
      <c r="U34" s="9"/>
      <c r="V34" s="9">
        <v>1</v>
      </c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8.75" x14ac:dyDescent="0.3">
      <c r="A35" s="3">
        <v>22</v>
      </c>
      <c r="B35" s="60" t="s">
        <v>1403</v>
      </c>
      <c r="C35" s="9">
        <v>1</v>
      </c>
      <c r="D35" s="9"/>
      <c r="E35" s="9"/>
      <c r="F35" s="9">
        <v>1</v>
      </c>
      <c r="G35" s="9"/>
      <c r="H35" s="9"/>
      <c r="I35" s="9">
        <v>1</v>
      </c>
      <c r="J35" s="9"/>
      <c r="K35" s="9"/>
      <c r="L35" s="9">
        <v>1</v>
      </c>
      <c r="M35" s="9"/>
      <c r="N35" s="9"/>
      <c r="O35" s="9">
        <v>1</v>
      </c>
      <c r="P35" s="9"/>
      <c r="Q35" s="9"/>
      <c r="R35" s="9">
        <v>1</v>
      </c>
      <c r="S35" s="9"/>
      <c r="T35" s="9"/>
      <c r="U35" s="9">
        <v>1</v>
      </c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8.75" x14ac:dyDescent="0.3">
      <c r="A36" s="3">
        <v>23</v>
      </c>
      <c r="B36" s="60" t="s">
        <v>1404</v>
      </c>
      <c r="C36" s="3">
        <v>1</v>
      </c>
      <c r="D36" s="3"/>
      <c r="E36" s="3"/>
      <c r="F36" s="3"/>
      <c r="G36" s="3">
        <v>1</v>
      </c>
      <c r="H36" s="3"/>
      <c r="I36" s="3">
        <v>1</v>
      </c>
      <c r="J36" s="3"/>
      <c r="K36" s="3"/>
      <c r="L36" s="3"/>
      <c r="M36" s="3">
        <v>1</v>
      </c>
      <c r="N36" s="3"/>
      <c r="O36" s="3">
        <v>1</v>
      </c>
      <c r="P36" s="3"/>
      <c r="Q36" s="3"/>
      <c r="R36" s="3">
        <v>1</v>
      </c>
      <c r="S36" s="3"/>
      <c r="T36" s="3"/>
      <c r="U36" s="3">
        <v>1</v>
      </c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ht="18.75" x14ac:dyDescent="0.3">
      <c r="A37" s="3">
        <v>24</v>
      </c>
      <c r="B37" s="60" t="s">
        <v>1395</v>
      </c>
      <c r="C37" s="3"/>
      <c r="D37" s="3"/>
      <c r="E37" s="3">
        <v>1</v>
      </c>
      <c r="F37" s="3"/>
      <c r="G37" s="3"/>
      <c r="H37" s="3">
        <v>1</v>
      </c>
      <c r="I37" s="3"/>
      <c r="J37" s="3">
        <v>1</v>
      </c>
      <c r="K37" s="3"/>
      <c r="L37" s="3"/>
      <c r="M37" s="3">
        <v>1</v>
      </c>
      <c r="N37" s="3"/>
      <c r="O37" s="3"/>
      <c r="P37" s="3">
        <v>1</v>
      </c>
      <c r="Q37" s="3"/>
      <c r="R37" s="3"/>
      <c r="S37" s="3">
        <v>1</v>
      </c>
      <c r="T37" s="3"/>
      <c r="U37" s="3"/>
      <c r="V37" s="3">
        <v>1</v>
      </c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ht="18.75" x14ac:dyDescent="0.3">
      <c r="A38" s="3">
        <v>25</v>
      </c>
      <c r="B38" s="60" t="s">
        <v>1405</v>
      </c>
      <c r="C38" s="3"/>
      <c r="D38" s="3"/>
      <c r="E38" s="3">
        <v>1</v>
      </c>
      <c r="F38" s="3"/>
      <c r="G38" s="3">
        <v>1</v>
      </c>
      <c r="H38" s="3"/>
      <c r="I38" s="3"/>
      <c r="J38" s="3"/>
      <c r="K38" s="3">
        <v>1</v>
      </c>
      <c r="L38" s="3"/>
      <c r="M38" s="3"/>
      <c r="N38" s="3">
        <v>1</v>
      </c>
      <c r="O38" s="3"/>
      <c r="P38" s="3"/>
      <c r="Q38" s="3">
        <v>1</v>
      </c>
      <c r="R38" s="3"/>
      <c r="S38" s="3"/>
      <c r="T38" s="3">
        <v>1</v>
      </c>
      <c r="U38" s="3"/>
      <c r="V38" s="3"/>
      <c r="W38" s="3">
        <v>1</v>
      </c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81" t="s">
        <v>805</v>
      </c>
      <c r="B39" s="82"/>
      <c r="C39" s="3">
        <f t="shared" ref="C39:AH39" si="0">SUM(C14:C38)</f>
        <v>22</v>
      </c>
      <c r="D39" s="3">
        <f t="shared" si="0"/>
        <v>1</v>
      </c>
      <c r="E39" s="3">
        <f t="shared" si="0"/>
        <v>2</v>
      </c>
      <c r="F39" s="3">
        <f t="shared" si="0"/>
        <v>20</v>
      </c>
      <c r="G39" s="3">
        <f t="shared" si="0"/>
        <v>4</v>
      </c>
      <c r="H39" s="3">
        <f t="shared" si="0"/>
        <v>1</v>
      </c>
      <c r="I39" s="3">
        <f t="shared" si="0"/>
        <v>23</v>
      </c>
      <c r="J39" s="3">
        <f t="shared" si="0"/>
        <v>1</v>
      </c>
      <c r="K39" s="3">
        <f t="shared" si="0"/>
        <v>1</v>
      </c>
      <c r="L39" s="3">
        <f t="shared" si="0"/>
        <v>20</v>
      </c>
      <c r="M39" s="3">
        <f t="shared" si="0"/>
        <v>4</v>
      </c>
      <c r="N39" s="3">
        <f t="shared" si="0"/>
        <v>1</v>
      </c>
      <c r="O39" s="3">
        <f t="shared" si="0"/>
        <v>23</v>
      </c>
      <c r="P39" s="3">
        <f t="shared" si="0"/>
        <v>1</v>
      </c>
      <c r="Q39" s="3"/>
      <c r="R39" s="3"/>
      <c r="S39" s="3"/>
      <c r="T39" s="3"/>
      <c r="U39" s="3">
        <f t="shared" si="0"/>
        <v>16</v>
      </c>
      <c r="V39" s="3">
        <f t="shared" si="0"/>
        <v>8</v>
      </c>
      <c r="W39" s="3">
        <f t="shared" si="0"/>
        <v>1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83" t="s">
        <v>838</v>
      </c>
      <c r="B40" s="84"/>
      <c r="C40" s="21">
        <f>C39/25%</f>
        <v>88</v>
      </c>
      <c r="D40" s="21">
        <f>D39/25%</f>
        <v>4</v>
      </c>
      <c r="E40" s="21">
        <f t="shared" ref="E40:BP40" si="4">E39/25%</f>
        <v>8</v>
      </c>
      <c r="F40" s="21">
        <f t="shared" si="4"/>
        <v>80</v>
      </c>
      <c r="G40" s="21">
        <f t="shared" si="4"/>
        <v>16</v>
      </c>
      <c r="H40" s="21">
        <f t="shared" si="4"/>
        <v>4</v>
      </c>
      <c r="I40" s="21">
        <f t="shared" si="4"/>
        <v>92</v>
      </c>
      <c r="J40" s="21">
        <f t="shared" si="4"/>
        <v>4</v>
      </c>
      <c r="K40" s="21">
        <f t="shared" si="4"/>
        <v>4</v>
      </c>
      <c r="L40" s="21">
        <f t="shared" si="4"/>
        <v>80</v>
      </c>
      <c r="M40" s="21">
        <f t="shared" si="4"/>
        <v>16</v>
      </c>
      <c r="N40" s="21">
        <f t="shared" si="4"/>
        <v>4</v>
      </c>
      <c r="O40" s="21">
        <f t="shared" si="4"/>
        <v>92</v>
      </c>
      <c r="P40" s="21">
        <f t="shared" si="4"/>
        <v>4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64</v>
      </c>
      <c r="V40" s="21">
        <f t="shared" si="4"/>
        <v>32</v>
      </c>
      <c r="W40" s="21">
        <f t="shared" si="4"/>
        <v>4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98" t="s">
        <v>811</v>
      </c>
      <c r="C42" s="99"/>
      <c r="D42" s="99"/>
      <c r="E42" s="100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17.714285714285715</v>
      </c>
      <c r="E43" s="30">
        <f>(C40+F40+I40+L40+O40+R40+U40)/7</f>
        <v>70.857142857142861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2.7142857142857144</v>
      </c>
      <c r="E44" s="33">
        <f>(D40+G40+J40+M40+P40+S40+V40)/7</f>
        <v>10.857142857142858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0.85714285714285698</v>
      </c>
      <c r="E45" s="33">
        <f>(E40+H40+K40+N40+Q40+T40+W40)/7</f>
        <v>3.4285714285714284</v>
      </c>
      <c r="F45" s="31"/>
      <c r="G45" s="31"/>
      <c r="T45" s="11"/>
    </row>
    <row r="46" spans="1:254" x14ac:dyDescent="0.25">
      <c r="B46" s="28"/>
      <c r="C46" s="32"/>
      <c r="D46" s="35">
        <f>SUM(D43:D45)</f>
        <v>21.285714285714288</v>
      </c>
      <c r="E46" s="35">
        <f>SUM(E43:E45)</f>
        <v>85.142857142857153</v>
      </c>
      <c r="F46" s="31"/>
      <c r="G46" s="31"/>
    </row>
    <row r="47" spans="1:254" ht="15" customHeight="1" x14ac:dyDescent="0.25">
      <c r="B47" s="28"/>
      <c r="D47" s="90" t="s">
        <v>56</v>
      </c>
      <c r="E47" s="91"/>
      <c r="F47" s="101" t="s">
        <v>3</v>
      </c>
      <c r="G47" s="102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90" t="s">
        <v>116</v>
      </c>
      <c r="E56" s="91"/>
      <c r="F56" s="103" t="s">
        <v>117</v>
      </c>
      <c r="G56" s="104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C14" sqref="C14:DR1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3" t="s">
        <v>835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"/>
      <c r="P2" s="7"/>
      <c r="Q2" s="7"/>
      <c r="R2" s="7"/>
      <c r="S2" s="7"/>
      <c r="T2" s="7"/>
      <c r="U2" s="7"/>
      <c r="V2" s="7"/>
      <c r="DP2" s="71" t="s">
        <v>1376</v>
      </c>
      <c r="DQ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4" t="s">
        <v>0</v>
      </c>
      <c r="B5" s="74" t="s">
        <v>1</v>
      </c>
      <c r="C5" s="75" t="s">
        <v>57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80" t="s">
        <v>88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 t="s">
        <v>115</v>
      </c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72" t="s">
        <v>138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</row>
    <row r="6" spans="1:254" ht="15.75" customHeight="1" x14ac:dyDescent="0.25">
      <c r="A6" s="74"/>
      <c r="B6" s="74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89" t="s">
        <v>174</v>
      </c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 t="s">
        <v>186</v>
      </c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 t="s">
        <v>117</v>
      </c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78" t="s">
        <v>139</v>
      </c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</row>
    <row r="7" spans="1:254" ht="0.75" customHeight="1" x14ac:dyDescent="0.25">
      <c r="A7" s="74"/>
      <c r="B7" s="74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4"/>
      <c r="B8" s="74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4"/>
      <c r="B9" s="74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4"/>
      <c r="B10" s="74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4"/>
      <c r="B11" s="74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4"/>
      <c r="B12" s="74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8" t="s">
        <v>14</v>
      </c>
      <c r="AH12" s="78"/>
      <c r="AI12" s="78"/>
      <c r="AJ12" s="77" t="s">
        <v>9</v>
      </c>
      <c r="AK12" s="77"/>
      <c r="AL12" s="77"/>
      <c r="AM12" s="78" t="s">
        <v>168</v>
      </c>
      <c r="AN12" s="78"/>
      <c r="AO12" s="78"/>
      <c r="AP12" s="78" t="s">
        <v>169</v>
      </c>
      <c r="AQ12" s="78"/>
      <c r="AR12" s="78"/>
      <c r="AS12" s="78" t="s">
        <v>170</v>
      </c>
      <c r="AT12" s="78"/>
      <c r="AU12" s="78"/>
      <c r="AV12" s="78" t="s">
        <v>171</v>
      </c>
      <c r="AW12" s="78"/>
      <c r="AX12" s="78"/>
      <c r="AY12" s="78" t="s">
        <v>160</v>
      </c>
      <c r="AZ12" s="78"/>
      <c r="BA12" s="78"/>
      <c r="BB12" s="78" t="s">
        <v>161</v>
      </c>
      <c r="BC12" s="78"/>
      <c r="BD12" s="78"/>
      <c r="BE12" s="78" t="s">
        <v>162</v>
      </c>
      <c r="BF12" s="78"/>
      <c r="BG12" s="78"/>
      <c r="BH12" s="78" t="s">
        <v>163</v>
      </c>
      <c r="BI12" s="78"/>
      <c r="BJ12" s="78"/>
      <c r="BK12" s="78" t="s">
        <v>164</v>
      </c>
      <c r="BL12" s="78"/>
      <c r="BM12" s="78"/>
      <c r="BN12" s="78" t="s">
        <v>165</v>
      </c>
      <c r="BO12" s="78"/>
      <c r="BP12" s="78"/>
      <c r="BQ12" s="78" t="s">
        <v>166</v>
      </c>
      <c r="BR12" s="78"/>
      <c r="BS12" s="78"/>
      <c r="BT12" s="78" t="s">
        <v>167</v>
      </c>
      <c r="BU12" s="78"/>
      <c r="BV12" s="78"/>
      <c r="BW12" s="78" t="s">
        <v>179</v>
      </c>
      <c r="BX12" s="78"/>
      <c r="BY12" s="78"/>
      <c r="BZ12" s="78" t="s">
        <v>180</v>
      </c>
      <c r="CA12" s="78"/>
      <c r="CB12" s="78"/>
      <c r="CC12" s="78" t="s">
        <v>181</v>
      </c>
      <c r="CD12" s="78"/>
      <c r="CE12" s="78"/>
      <c r="CF12" s="78" t="s">
        <v>182</v>
      </c>
      <c r="CG12" s="78"/>
      <c r="CH12" s="78"/>
      <c r="CI12" s="78" t="s">
        <v>183</v>
      </c>
      <c r="CJ12" s="78"/>
      <c r="CK12" s="78"/>
      <c r="CL12" s="78" t="s">
        <v>184</v>
      </c>
      <c r="CM12" s="78"/>
      <c r="CN12" s="78"/>
      <c r="CO12" s="78" t="s">
        <v>185</v>
      </c>
      <c r="CP12" s="78"/>
      <c r="CQ12" s="78"/>
      <c r="CR12" s="78" t="s">
        <v>175</v>
      </c>
      <c r="CS12" s="78"/>
      <c r="CT12" s="78"/>
      <c r="CU12" s="78" t="s">
        <v>176</v>
      </c>
      <c r="CV12" s="78"/>
      <c r="CW12" s="78"/>
      <c r="CX12" s="78" t="s">
        <v>177</v>
      </c>
      <c r="CY12" s="78"/>
      <c r="CZ12" s="78"/>
      <c r="DA12" s="78" t="s">
        <v>178</v>
      </c>
      <c r="DB12" s="78"/>
      <c r="DC12" s="78"/>
      <c r="DD12" s="78" t="s">
        <v>187</v>
      </c>
      <c r="DE12" s="78"/>
      <c r="DF12" s="78"/>
      <c r="DG12" s="78" t="s">
        <v>188</v>
      </c>
      <c r="DH12" s="78"/>
      <c r="DI12" s="78"/>
      <c r="DJ12" s="78" t="s">
        <v>189</v>
      </c>
      <c r="DK12" s="78"/>
      <c r="DL12" s="78"/>
      <c r="DM12" s="78" t="s">
        <v>190</v>
      </c>
      <c r="DN12" s="78"/>
      <c r="DO12" s="78"/>
      <c r="DP12" s="78" t="s">
        <v>191</v>
      </c>
      <c r="DQ12" s="78"/>
      <c r="DR12" s="78"/>
    </row>
    <row r="13" spans="1:254" ht="59.25" customHeight="1" x14ac:dyDescent="0.25">
      <c r="A13" s="74"/>
      <c r="B13" s="74"/>
      <c r="C13" s="79" t="s">
        <v>901</v>
      </c>
      <c r="D13" s="79"/>
      <c r="E13" s="79"/>
      <c r="F13" s="79" t="s">
        <v>905</v>
      </c>
      <c r="G13" s="79"/>
      <c r="H13" s="79"/>
      <c r="I13" s="79" t="s">
        <v>906</v>
      </c>
      <c r="J13" s="79"/>
      <c r="K13" s="79"/>
      <c r="L13" s="79" t="s">
        <v>907</v>
      </c>
      <c r="M13" s="79"/>
      <c r="N13" s="79"/>
      <c r="O13" s="79" t="s">
        <v>202</v>
      </c>
      <c r="P13" s="79"/>
      <c r="Q13" s="79"/>
      <c r="R13" s="79" t="s">
        <v>204</v>
      </c>
      <c r="S13" s="79"/>
      <c r="T13" s="79"/>
      <c r="U13" s="79" t="s">
        <v>909</v>
      </c>
      <c r="V13" s="79"/>
      <c r="W13" s="79"/>
      <c r="X13" s="79" t="s">
        <v>910</v>
      </c>
      <c r="Y13" s="79"/>
      <c r="Z13" s="79"/>
      <c r="AA13" s="79" t="s">
        <v>911</v>
      </c>
      <c r="AB13" s="79"/>
      <c r="AC13" s="79"/>
      <c r="AD13" s="79" t="s">
        <v>913</v>
      </c>
      <c r="AE13" s="79"/>
      <c r="AF13" s="79"/>
      <c r="AG13" s="79" t="s">
        <v>915</v>
      </c>
      <c r="AH13" s="79"/>
      <c r="AI13" s="79"/>
      <c r="AJ13" s="79" t="s">
        <v>1321</v>
      </c>
      <c r="AK13" s="79"/>
      <c r="AL13" s="79"/>
      <c r="AM13" s="79" t="s">
        <v>920</v>
      </c>
      <c r="AN13" s="79"/>
      <c r="AO13" s="79"/>
      <c r="AP13" s="79" t="s">
        <v>921</v>
      </c>
      <c r="AQ13" s="79"/>
      <c r="AR13" s="79"/>
      <c r="AS13" s="79" t="s">
        <v>922</v>
      </c>
      <c r="AT13" s="79"/>
      <c r="AU13" s="79"/>
      <c r="AV13" s="79" t="s">
        <v>923</v>
      </c>
      <c r="AW13" s="79"/>
      <c r="AX13" s="79"/>
      <c r="AY13" s="79" t="s">
        <v>925</v>
      </c>
      <c r="AZ13" s="79"/>
      <c r="BA13" s="79"/>
      <c r="BB13" s="79" t="s">
        <v>926</v>
      </c>
      <c r="BC13" s="79"/>
      <c r="BD13" s="79"/>
      <c r="BE13" s="79" t="s">
        <v>927</v>
      </c>
      <c r="BF13" s="79"/>
      <c r="BG13" s="79"/>
      <c r="BH13" s="79" t="s">
        <v>928</v>
      </c>
      <c r="BI13" s="79"/>
      <c r="BJ13" s="79"/>
      <c r="BK13" s="79" t="s">
        <v>929</v>
      </c>
      <c r="BL13" s="79"/>
      <c r="BM13" s="79"/>
      <c r="BN13" s="79" t="s">
        <v>931</v>
      </c>
      <c r="BO13" s="79"/>
      <c r="BP13" s="79"/>
      <c r="BQ13" s="79" t="s">
        <v>932</v>
      </c>
      <c r="BR13" s="79"/>
      <c r="BS13" s="79"/>
      <c r="BT13" s="79" t="s">
        <v>934</v>
      </c>
      <c r="BU13" s="79"/>
      <c r="BV13" s="79"/>
      <c r="BW13" s="79" t="s">
        <v>936</v>
      </c>
      <c r="BX13" s="79"/>
      <c r="BY13" s="79"/>
      <c r="BZ13" s="79" t="s">
        <v>937</v>
      </c>
      <c r="CA13" s="79"/>
      <c r="CB13" s="79"/>
      <c r="CC13" s="79" t="s">
        <v>941</v>
      </c>
      <c r="CD13" s="79"/>
      <c r="CE13" s="79"/>
      <c r="CF13" s="79" t="s">
        <v>944</v>
      </c>
      <c r="CG13" s="79"/>
      <c r="CH13" s="79"/>
      <c r="CI13" s="79" t="s">
        <v>945</v>
      </c>
      <c r="CJ13" s="79"/>
      <c r="CK13" s="79"/>
      <c r="CL13" s="79" t="s">
        <v>946</v>
      </c>
      <c r="CM13" s="79"/>
      <c r="CN13" s="79"/>
      <c r="CO13" s="79" t="s">
        <v>947</v>
      </c>
      <c r="CP13" s="79"/>
      <c r="CQ13" s="79"/>
      <c r="CR13" s="79" t="s">
        <v>949</v>
      </c>
      <c r="CS13" s="79"/>
      <c r="CT13" s="79"/>
      <c r="CU13" s="79" t="s">
        <v>950</v>
      </c>
      <c r="CV13" s="79"/>
      <c r="CW13" s="79"/>
      <c r="CX13" s="79" t="s">
        <v>951</v>
      </c>
      <c r="CY13" s="79"/>
      <c r="CZ13" s="79"/>
      <c r="DA13" s="79" t="s">
        <v>952</v>
      </c>
      <c r="DB13" s="79"/>
      <c r="DC13" s="79"/>
      <c r="DD13" s="79" t="s">
        <v>953</v>
      </c>
      <c r="DE13" s="79"/>
      <c r="DF13" s="79"/>
      <c r="DG13" s="79" t="s">
        <v>954</v>
      </c>
      <c r="DH13" s="79"/>
      <c r="DI13" s="79"/>
      <c r="DJ13" s="79" t="s">
        <v>956</v>
      </c>
      <c r="DK13" s="79"/>
      <c r="DL13" s="79"/>
      <c r="DM13" s="79" t="s">
        <v>957</v>
      </c>
      <c r="DN13" s="79"/>
      <c r="DO13" s="79"/>
      <c r="DP13" s="79" t="s">
        <v>958</v>
      </c>
      <c r="DQ13" s="79"/>
      <c r="DR13" s="79"/>
    </row>
    <row r="14" spans="1:254" ht="83.25" customHeight="1" x14ac:dyDescent="0.25">
      <c r="A14" s="74"/>
      <c r="B14" s="74"/>
      <c r="C14" s="58" t="s">
        <v>902</v>
      </c>
      <c r="D14" s="58" t="s">
        <v>903</v>
      </c>
      <c r="E14" s="58" t="s">
        <v>904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908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912</v>
      </c>
      <c r="AC14" s="58" t="s">
        <v>908</v>
      </c>
      <c r="AD14" s="58" t="s">
        <v>218</v>
      </c>
      <c r="AE14" s="58" t="s">
        <v>427</v>
      </c>
      <c r="AF14" s="58" t="s">
        <v>914</v>
      </c>
      <c r="AG14" s="58" t="s">
        <v>916</v>
      </c>
      <c r="AH14" s="58" t="s">
        <v>917</v>
      </c>
      <c r="AI14" s="58" t="s">
        <v>918</v>
      </c>
      <c r="AJ14" s="58" t="s">
        <v>216</v>
      </c>
      <c r="AK14" s="58" t="s">
        <v>919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924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930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933</v>
      </c>
      <c r="BR14" s="58" t="s">
        <v>844</v>
      </c>
      <c r="BS14" s="58" t="s">
        <v>219</v>
      </c>
      <c r="BT14" s="58" t="s">
        <v>935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938</v>
      </c>
      <c r="CA14" s="58" t="s">
        <v>939</v>
      </c>
      <c r="CB14" s="58" t="s">
        <v>940</v>
      </c>
      <c r="CC14" s="58" t="s">
        <v>942</v>
      </c>
      <c r="CD14" s="58" t="s">
        <v>943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948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955</v>
      </c>
      <c r="DH14" s="58" t="s">
        <v>1322</v>
      </c>
      <c r="DI14" s="58" t="s">
        <v>1323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1" t="s">
        <v>278</v>
      </c>
      <c r="B40" s="8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3" t="s">
        <v>839</v>
      </c>
      <c r="B41" s="8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98" t="s">
        <v>811</v>
      </c>
      <c r="C43" s="99"/>
      <c r="D43" s="99"/>
      <c r="E43" s="100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69" t="s">
        <v>56</v>
      </c>
      <c r="E48" s="70"/>
      <c r="F48" s="65" t="s">
        <v>3</v>
      </c>
      <c r="G48" s="66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69" t="s">
        <v>159</v>
      </c>
      <c r="E57" s="70"/>
      <c r="F57" s="69" t="s">
        <v>116</v>
      </c>
      <c r="G57" s="70"/>
      <c r="H57" s="67" t="s">
        <v>174</v>
      </c>
      <c r="I57" s="68"/>
      <c r="J57" s="72" t="s">
        <v>186</v>
      </c>
      <c r="K57" s="72"/>
      <c r="L57" s="72" t="s">
        <v>117</v>
      </c>
      <c r="M57" s="72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C13" sqref="C13:F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3" t="s">
        <v>836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"/>
      <c r="S2" s="7"/>
      <c r="T2" s="7"/>
      <c r="U2" s="7"/>
      <c r="V2" s="7"/>
      <c r="FI2" s="71" t="s">
        <v>1376</v>
      </c>
      <c r="FJ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106" t="s">
        <v>2</v>
      </c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8"/>
      <c r="BK4" s="80" t="s">
        <v>88</v>
      </c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6" t="s">
        <v>115</v>
      </c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8"/>
      <c r="EW4" s="72" t="s">
        <v>138</v>
      </c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</row>
    <row r="5" spans="1:254" ht="15.75" customHeight="1" x14ac:dyDescent="0.25">
      <c r="A5" s="74"/>
      <c r="B5" s="74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8" t="s">
        <v>3</v>
      </c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 t="s">
        <v>331</v>
      </c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89" t="s">
        <v>1018</v>
      </c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 t="s">
        <v>174</v>
      </c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109" t="s">
        <v>186</v>
      </c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89" t="s">
        <v>117</v>
      </c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78" t="s">
        <v>139</v>
      </c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</row>
    <row r="6" spans="1:254" ht="15.75" hidden="1" x14ac:dyDescent="0.25">
      <c r="A6" s="74"/>
      <c r="B6" s="74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4"/>
      <c r="B7" s="74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4"/>
      <c r="B8" s="74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4"/>
      <c r="B9" s="74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4"/>
      <c r="B10" s="74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4"/>
      <c r="B11" s="74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977</v>
      </c>
      <c r="V11" s="77"/>
      <c r="W11" s="77"/>
      <c r="X11" s="77" t="s">
        <v>978</v>
      </c>
      <c r="Y11" s="77"/>
      <c r="Z11" s="77"/>
      <c r="AA11" s="78" t="s">
        <v>979</v>
      </c>
      <c r="AB11" s="78"/>
      <c r="AC11" s="78"/>
      <c r="AD11" s="77" t="s">
        <v>285</v>
      </c>
      <c r="AE11" s="77"/>
      <c r="AF11" s="77"/>
      <c r="AG11" s="77" t="s">
        <v>286</v>
      </c>
      <c r="AH11" s="77"/>
      <c r="AI11" s="77"/>
      <c r="AJ11" s="78" t="s">
        <v>287</v>
      </c>
      <c r="AK11" s="78"/>
      <c r="AL11" s="78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1001</v>
      </c>
      <c r="BF11" s="77"/>
      <c r="BG11" s="77"/>
      <c r="BH11" s="77" t="s">
        <v>293</v>
      </c>
      <c r="BI11" s="77"/>
      <c r="BJ11" s="77"/>
      <c r="BK11" s="78" t="s">
        <v>294</v>
      </c>
      <c r="BL11" s="78"/>
      <c r="BM11" s="78"/>
      <c r="BN11" s="78" t="s">
        <v>321</v>
      </c>
      <c r="BO11" s="78"/>
      <c r="BP11" s="78"/>
      <c r="BQ11" s="78" t="s">
        <v>295</v>
      </c>
      <c r="BR11" s="78"/>
      <c r="BS11" s="78"/>
      <c r="BT11" s="78" t="s">
        <v>296</v>
      </c>
      <c r="BU11" s="78"/>
      <c r="BV11" s="78"/>
      <c r="BW11" s="78" t="s">
        <v>297</v>
      </c>
      <c r="BX11" s="78"/>
      <c r="BY11" s="78"/>
      <c r="BZ11" s="78" t="s">
        <v>298</v>
      </c>
      <c r="CA11" s="78"/>
      <c r="CB11" s="78"/>
      <c r="CC11" s="78" t="s">
        <v>322</v>
      </c>
      <c r="CD11" s="78"/>
      <c r="CE11" s="78"/>
      <c r="CF11" s="78" t="s">
        <v>299</v>
      </c>
      <c r="CG11" s="78"/>
      <c r="CH11" s="78"/>
      <c r="CI11" s="78" t="s">
        <v>300</v>
      </c>
      <c r="CJ11" s="78"/>
      <c r="CK11" s="78"/>
      <c r="CL11" s="78" t="s">
        <v>301</v>
      </c>
      <c r="CM11" s="78"/>
      <c r="CN11" s="78"/>
      <c r="CO11" s="78" t="s">
        <v>302</v>
      </c>
      <c r="CP11" s="78"/>
      <c r="CQ11" s="78"/>
      <c r="CR11" s="78" t="s">
        <v>303</v>
      </c>
      <c r="CS11" s="78"/>
      <c r="CT11" s="78"/>
      <c r="CU11" s="78" t="s">
        <v>304</v>
      </c>
      <c r="CV11" s="78"/>
      <c r="CW11" s="78"/>
      <c r="CX11" s="78" t="s">
        <v>305</v>
      </c>
      <c r="CY11" s="78"/>
      <c r="CZ11" s="78"/>
      <c r="DA11" s="78" t="s">
        <v>306</v>
      </c>
      <c r="DB11" s="78"/>
      <c r="DC11" s="78"/>
      <c r="DD11" s="78" t="s">
        <v>307</v>
      </c>
      <c r="DE11" s="78"/>
      <c r="DF11" s="78"/>
      <c r="DG11" s="78" t="s">
        <v>323</v>
      </c>
      <c r="DH11" s="78"/>
      <c r="DI11" s="78"/>
      <c r="DJ11" s="78" t="s">
        <v>308</v>
      </c>
      <c r="DK11" s="78"/>
      <c r="DL11" s="78"/>
      <c r="DM11" s="78" t="s">
        <v>309</v>
      </c>
      <c r="DN11" s="78"/>
      <c r="DO11" s="78"/>
      <c r="DP11" s="78" t="s">
        <v>310</v>
      </c>
      <c r="DQ11" s="78"/>
      <c r="DR11" s="78"/>
      <c r="DS11" s="78" t="s">
        <v>311</v>
      </c>
      <c r="DT11" s="78"/>
      <c r="DU11" s="78"/>
      <c r="DV11" s="78" t="s">
        <v>312</v>
      </c>
      <c r="DW11" s="78"/>
      <c r="DX11" s="78"/>
      <c r="DY11" s="78" t="s">
        <v>313</v>
      </c>
      <c r="DZ11" s="78"/>
      <c r="EA11" s="78"/>
      <c r="EB11" s="78" t="s">
        <v>314</v>
      </c>
      <c r="EC11" s="78"/>
      <c r="ED11" s="78"/>
      <c r="EE11" s="78" t="s">
        <v>324</v>
      </c>
      <c r="EF11" s="78"/>
      <c r="EG11" s="78"/>
      <c r="EH11" s="78" t="s">
        <v>325</v>
      </c>
      <c r="EI11" s="78"/>
      <c r="EJ11" s="78"/>
      <c r="EK11" s="78" t="s">
        <v>326</v>
      </c>
      <c r="EL11" s="78"/>
      <c r="EM11" s="78"/>
      <c r="EN11" s="78" t="s">
        <v>327</v>
      </c>
      <c r="EO11" s="78"/>
      <c r="EP11" s="78"/>
      <c r="EQ11" s="78" t="s">
        <v>328</v>
      </c>
      <c r="ER11" s="78"/>
      <c r="ES11" s="78"/>
      <c r="ET11" s="78" t="s">
        <v>329</v>
      </c>
      <c r="EU11" s="78"/>
      <c r="EV11" s="78"/>
      <c r="EW11" s="78" t="s">
        <v>315</v>
      </c>
      <c r="EX11" s="78"/>
      <c r="EY11" s="78"/>
      <c r="EZ11" s="78" t="s">
        <v>330</v>
      </c>
      <c r="FA11" s="78"/>
      <c r="FB11" s="78"/>
      <c r="FC11" s="78" t="s">
        <v>316</v>
      </c>
      <c r="FD11" s="78"/>
      <c r="FE11" s="78"/>
      <c r="FF11" s="78" t="s">
        <v>317</v>
      </c>
      <c r="FG11" s="78"/>
      <c r="FH11" s="78"/>
      <c r="FI11" s="78" t="s">
        <v>318</v>
      </c>
      <c r="FJ11" s="78"/>
      <c r="FK11" s="78"/>
    </row>
    <row r="12" spans="1:254" ht="79.5" customHeight="1" x14ac:dyDescent="0.25">
      <c r="A12" s="74"/>
      <c r="B12" s="74"/>
      <c r="C12" s="79" t="s">
        <v>959</v>
      </c>
      <c r="D12" s="79"/>
      <c r="E12" s="79"/>
      <c r="F12" s="79" t="s">
        <v>963</v>
      </c>
      <c r="G12" s="79"/>
      <c r="H12" s="79"/>
      <c r="I12" s="79" t="s">
        <v>967</v>
      </c>
      <c r="J12" s="79"/>
      <c r="K12" s="79"/>
      <c r="L12" s="79" t="s">
        <v>971</v>
      </c>
      <c r="M12" s="79"/>
      <c r="N12" s="79"/>
      <c r="O12" s="79" t="s">
        <v>973</v>
      </c>
      <c r="P12" s="79"/>
      <c r="Q12" s="79"/>
      <c r="R12" s="79" t="s">
        <v>976</v>
      </c>
      <c r="S12" s="79"/>
      <c r="T12" s="79"/>
      <c r="U12" s="79" t="s">
        <v>338</v>
      </c>
      <c r="V12" s="79"/>
      <c r="W12" s="79"/>
      <c r="X12" s="79" t="s">
        <v>341</v>
      </c>
      <c r="Y12" s="79"/>
      <c r="Z12" s="79"/>
      <c r="AA12" s="79" t="s">
        <v>980</v>
      </c>
      <c r="AB12" s="79"/>
      <c r="AC12" s="79"/>
      <c r="AD12" s="79" t="s">
        <v>984</v>
      </c>
      <c r="AE12" s="79"/>
      <c r="AF12" s="79"/>
      <c r="AG12" s="79" t="s">
        <v>985</v>
      </c>
      <c r="AH12" s="79"/>
      <c r="AI12" s="79"/>
      <c r="AJ12" s="79" t="s">
        <v>989</v>
      </c>
      <c r="AK12" s="79"/>
      <c r="AL12" s="79"/>
      <c r="AM12" s="79" t="s">
        <v>993</v>
      </c>
      <c r="AN12" s="79"/>
      <c r="AO12" s="79"/>
      <c r="AP12" s="79" t="s">
        <v>997</v>
      </c>
      <c r="AQ12" s="79"/>
      <c r="AR12" s="79"/>
      <c r="AS12" s="79" t="s">
        <v>998</v>
      </c>
      <c r="AT12" s="79"/>
      <c r="AU12" s="79"/>
      <c r="AV12" s="79" t="s">
        <v>1002</v>
      </c>
      <c r="AW12" s="79"/>
      <c r="AX12" s="79"/>
      <c r="AY12" s="79" t="s">
        <v>1003</v>
      </c>
      <c r="AZ12" s="79"/>
      <c r="BA12" s="79"/>
      <c r="BB12" s="79" t="s">
        <v>1004</v>
      </c>
      <c r="BC12" s="79"/>
      <c r="BD12" s="79"/>
      <c r="BE12" s="79" t="s">
        <v>1005</v>
      </c>
      <c r="BF12" s="79"/>
      <c r="BG12" s="79"/>
      <c r="BH12" s="79" t="s">
        <v>1006</v>
      </c>
      <c r="BI12" s="79"/>
      <c r="BJ12" s="79"/>
      <c r="BK12" s="79" t="s">
        <v>357</v>
      </c>
      <c r="BL12" s="79"/>
      <c r="BM12" s="79"/>
      <c r="BN12" s="79" t="s">
        <v>359</v>
      </c>
      <c r="BO12" s="79"/>
      <c r="BP12" s="79"/>
      <c r="BQ12" s="79" t="s">
        <v>1010</v>
      </c>
      <c r="BR12" s="79"/>
      <c r="BS12" s="79"/>
      <c r="BT12" s="79" t="s">
        <v>1011</v>
      </c>
      <c r="BU12" s="79"/>
      <c r="BV12" s="79"/>
      <c r="BW12" s="79" t="s">
        <v>1012</v>
      </c>
      <c r="BX12" s="79"/>
      <c r="BY12" s="79"/>
      <c r="BZ12" s="79" t="s">
        <v>1013</v>
      </c>
      <c r="CA12" s="79"/>
      <c r="CB12" s="79"/>
      <c r="CC12" s="79" t="s">
        <v>369</v>
      </c>
      <c r="CD12" s="79"/>
      <c r="CE12" s="79"/>
      <c r="CF12" s="85" t="s">
        <v>372</v>
      </c>
      <c r="CG12" s="85"/>
      <c r="CH12" s="85"/>
      <c r="CI12" s="79" t="s">
        <v>376</v>
      </c>
      <c r="CJ12" s="79"/>
      <c r="CK12" s="79"/>
      <c r="CL12" s="79" t="s">
        <v>1324</v>
      </c>
      <c r="CM12" s="79"/>
      <c r="CN12" s="79"/>
      <c r="CO12" s="79" t="s">
        <v>382</v>
      </c>
      <c r="CP12" s="79"/>
      <c r="CQ12" s="79"/>
      <c r="CR12" s="85" t="s">
        <v>385</v>
      </c>
      <c r="CS12" s="85"/>
      <c r="CT12" s="85"/>
      <c r="CU12" s="79" t="s">
        <v>388</v>
      </c>
      <c r="CV12" s="79"/>
      <c r="CW12" s="79"/>
      <c r="CX12" s="79" t="s">
        <v>390</v>
      </c>
      <c r="CY12" s="79"/>
      <c r="CZ12" s="79"/>
      <c r="DA12" s="79" t="s">
        <v>394</v>
      </c>
      <c r="DB12" s="79"/>
      <c r="DC12" s="79"/>
      <c r="DD12" s="85" t="s">
        <v>398</v>
      </c>
      <c r="DE12" s="85"/>
      <c r="DF12" s="85"/>
      <c r="DG12" s="85" t="s">
        <v>400</v>
      </c>
      <c r="DH12" s="85"/>
      <c r="DI12" s="85"/>
      <c r="DJ12" s="85" t="s">
        <v>404</v>
      </c>
      <c r="DK12" s="85"/>
      <c r="DL12" s="85"/>
      <c r="DM12" s="85" t="s">
        <v>408</v>
      </c>
      <c r="DN12" s="85"/>
      <c r="DO12" s="85"/>
      <c r="DP12" s="85" t="s">
        <v>412</v>
      </c>
      <c r="DQ12" s="85"/>
      <c r="DR12" s="85"/>
      <c r="DS12" s="85" t="s">
        <v>415</v>
      </c>
      <c r="DT12" s="85"/>
      <c r="DU12" s="85"/>
      <c r="DV12" s="85" t="s">
        <v>418</v>
      </c>
      <c r="DW12" s="85"/>
      <c r="DX12" s="85"/>
      <c r="DY12" s="85" t="s">
        <v>422</v>
      </c>
      <c r="DZ12" s="85"/>
      <c r="EA12" s="85"/>
      <c r="EB12" s="85" t="s">
        <v>424</v>
      </c>
      <c r="EC12" s="85"/>
      <c r="ED12" s="85"/>
      <c r="EE12" s="85" t="s">
        <v>1022</v>
      </c>
      <c r="EF12" s="85"/>
      <c r="EG12" s="85"/>
      <c r="EH12" s="85" t="s">
        <v>426</v>
      </c>
      <c r="EI12" s="85"/>
      <c r="EJ12" s="85"/>
      <c r="EK12" s="85" t="s">
        <v>428</v>
      </c>
      <c r="EL12" s="85"/>
      <c r="EM12" s="85"/>
      <c r="EN12" s="85" t="s">
        <v>1031</v>
      </c>
      <c r="EO12" s="85"/>
      <c r="EP12" s="85"/>
      <c r="EQ12" s="85" t="s">
        <v>1033</v>
      </c>
      <c r="ER12" s="85"/>
      <c r="ES12" s="85"/>
      <c r="ET12" s="85" t="s">
        <v>430</v>
      </c>
      <c r="EU12" s="85"/>
      <c r="EV12" s="85"/>
      <c r="EW12" s="85" t="s">
        <v>431</v>
      </c>
      <c r="EX12" s="85"/>
      <c r="EY12" s="85"/>
      <c r="EZ12" s="85" t="s">
        <v>1037</v>
      </c>
      <c r="FA12" s="85"/>
      <c r="FB12" s="85"/>
      <c r="FC12" s="85" t="s">
        <v>1041</v>
      </c>
      <c r="FD12" s="85"/>
      <c r="FE12" s="85"/>
      <c r="FF12" s="85" t="s">
        <v>1043</v>
      </c>
      <c r="FG12" s="85"/>
      <c r="FH12" s="85"/>
      <c r="FI12" s="85" t="s">
        <v>1047</v>
      </c>
      <c r="FJ12" s="85"/>
      <c r="FK12" s="85"/>
    </row>
    <row r="13" spans="1:254" ht="180" x14ac:dyDescent="0.25">
      <c r="A13" s="74"/>
      <c r="B13" s="74"/>
      <c r="C13" s="58" t="s">
        <v>961</v>
      </c>
      <c r="D13" s="58" t="s">
        <v>960</v>
      </c>
      <c r="E13" s="58" t="s">
        <v>962</v>
      </c>
      <c r="F13" s="58" t="s">
        <v>964</v>
      </c>
      <c r="G13" s="58" t="s">
        <v>965</v>
      </c>
      <c r="H13" s="58" t="s">
        <v>966</v>
      </c>
      <c r="I13" s="58" t="s">
        <v>968</v>
      </c>
      <c r="J13" s="58" t="s">
        <v>969</v>
      </c>
      <c r="K13" s="58" t="s">
        <v>970</v>
      </c>
      <c r="L13" s="58" t="s">
        <v>972</v>
      </c>
      <c r="M13" s="58" t="s">
        <v>335</v>
      </c>
      <c r="N13" s="58" t="s">
        <v>194</v>
      </c>
      <c r="O13" s="58" t="s">
        <v>974</v>
      </c>
      <c r="P13" s="58" t="s">
        <v>975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981</v>
      </c>
      <c r="AB13" s="58" t="s">
        <v>982</v>
      </c>
      <c r="AC13" s="58" t="s">
        <v>983</v>
      </c>
      <c r="AD13" s="58" t="s">
        <v>84</v>
      </c>
      <c r="AE13" s="58" t="s">
        <v>348</v>
      </c>
      <c r="AF13" s="58" t="s">
        <v>86</v>
      </c>
      <c r="AG13" s="58" t="s">
        <v>986</v>
      </c>
      <c r="AH13" s="58" t="s">
        <v>987</v>
      </c>
      <c r="AI13" s="58" t="s">
        <v>988</v>
      </c>
      <c r="AJ13" s="58" t="s">
        <v>990</v>
      </c>
      <c r="AK13" s="58" t="s">
        <v>991</v>
      </c>
      <c r="AL13" s="58" t="s">
        <v>992</v>
      </c>
      <c r="AM13" s="58" t="s">
        <v>994</v>
      </c>
      <c r="AN13" s="58" t="s">
        <v>995</v>
      </c>
      <c r="AO13" s="58" t="s">
        <v>996</v>
      </c>
      <c r="AP13" s="58" t="s">
        <v>216</v>
      </c>
      <c r="AQ13" s="58" t="s">
        <v>217</v>
      </c>
      <c r="AR13" s="58" t="s">
        <v>205</v>
      </c>
      <c r="AS13" s="58" t="s">
        <v>999</v>
      </c>
      <c r="AT13" s="58" t="s">
        <v>350</v>
      </c>
      <c r="AU13" s="58" t="s">
        <v>1000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1007</v>
      </c>
      <c r="BO13" s="58" t="s">
        <v>1008</v>
      </c>
      <c r="BP13" s="58" t="s">
        <v>1009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1014</v>
      </c>
      <c r="CN13" s="58" t="s">
        <v>1015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1016</v>
      </c>
      <c r="CW13" s="58" t="s">
        <v>1017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1380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1019</v>
      </c>
      <c r="EB13" s="59" t="s">
        <v>425</v>
      </c>
      <c r="EC13" s="59" t="s">
        <v>1020</v>
      </c>
      <c r="ED13" s="59" t="s">
        <v>1021</v>
      </c>
      <c r="EE13" s="59" t="s">
        <v>1023</v>
      </c>
      <c r="EF13" s="59" t="s">
        <v>1024</v>
      </c>
      <c r="EG13" s="59" t="s">
        <v>1025</v>
      </c>
      <c r="EH13" s="59" t="s">
        <v>73</v>
      </c>
      <c r="EI13" s="59" t="s">
        <v>1026</v>
      </c>
      <c r="EJ13" s="59" t="s">
        <v>75</v>
      </c>
      <c r="EK13" s="59" t="s">
        <v>1027</v>
      </c>
      <c r="EL13" s="59" t="s">
        <v>1028</v>
      </c>
      <c r="EM13" s="59" t="s">
        <v>1029</v>
      </c>
      <c r="EN13" s="59" t="s">
        <v>1030</v>
      </c>
      <c r="EO13" s="59" t="s">
        <v>1032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1036</v>
      </c>
      <c r="EU13" s="59" t="s">
        <v>1034</v>
      </c>
      <c r="EV13" s="59" t="s">
        <v>1035</v>
      </c>
      <c r="EW13" s="59" t="s">
        <v>433</v>
      </c>
      <c r="EX13" s="59" t="s">
        <v>432</v>
      </c>
      <c r="EY13" s="59" t="s">
        <v>207</v>
      </c>
      <c r="EZ13" s="59" t="s">
        <v>1038</v>
      </c>
      <c r="FA13" s="59" t="s">
        <v>1039</v>
      </c>
      <c r="FB13" s="59" t="s">
        <v>1040</v>
      </c>
      <c r="FC13" s="59" t="s">
        <v>336</v>
      </c>
      <c r="FD13" s="59" t="s">
        <v>1042</v>
      </c>
      <c r="FE13" s="59" t="s">
        <v>274</v>
      </c>
      <c r="FF13" s="59" t="s">
        <v>1044</v>
      </c>
      <c r="FG13" s="59" t="s">
        <v>1045</v>
      </c>
      <c r="FH13" s="59" t="s">
        <v>1046</v>
      </c>
      <c r="FI13" s="59" t="s">
        <v>1048</v>
      </c>
      <c r="FJ13" s="59" t="s">
        <v>1049</v>
      </c>
      <c r="FK13" s="59" t="s">
        <v>1050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1" t="s">
        <v>278</v>
      </c>
      <c r="B39" s="8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3" t="s">
        <v>838</v>
      </c>
      <c r="B40" s="8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98" t="s">
        <v>811</v>
      </c>
      <c r="C42" s="99"/>
      <c r="D42" s="99"/>
      <c r="E42" s="100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69" t="s">
        <v>56</v>
      </c>
      <c r="E47" s="70"/>
      <c r="F47" s="65" t="s">
        <v>3</v>
      </c>
      <c r="G47" s="66"/>
      <c r="H47" s="67" t="s">
        <v>331</v>
      </c>
      <c r="I47" s="68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69" t="s">
        <v>159</v>
      </c>
      <c r="E56" s="70"/>
      <c r="F56" s="69" t="s">
        <v>116</v>
      </c>
      <c r="G56" s="70"/>
      <c r="H56" s="67" t="s">
        <v>174</v>
      </c>
      <c r="I56" s="68"/>
      <c r="J56" s="72" t="s">
        <v>186</v>
      </c>
      <c r="K56" s="72"/>
      <c r="L56" s="72" t="s">
        <v>117</v>
      </c>
      <c r="M56" s="72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topLeftCell="A41" workbookViewId="0">
      <selection activeCell="G53" sqref="G5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73" t="s">
        <v>1408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"/>
      <c r="V2" s="7"/>
      <c r="W2" s="7"/>
      <c r="X2" s="7"/>
      <c r="Y2" s="7"/>
      <c r="Z2" s="7"/>
      <c r="AA2" s="7"/>
      <c r="AB2" s="7"/>
      <c r="GP2" s="71" t="s">
        <v>1376</v>
      </c>
      <c r="GQ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80" t="s">
        <v>88</v>
      </c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6" t="s">
        <v>115</v>
      </c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8"/>
      <c r="GA4" s="72" t="s">
        <v>138</v>
      </c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</row>
    <row r="5" spans="1:254" ht="13.5" customHeight="1" x14ac:dyDescent="0.25">
      <c r="A5" s="74"/>
      <c r="B5" s="74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89" t="s">
        <v>116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 t="s">
        <v>174</v>
      </c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 t="s">
        <v>174</v>
      </c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 t="s">
        <v>117</v>
      </c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78" t="s">
        <v>139</v>
      </c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</row>
    <row r="6" spans="1:254" ht="15.75" hidden="1" x14ac:dyDescent="0.25">
      <c r="A6" s="74"/>
      <c r="B6" s="74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4"/>
      <c r="B7" s="74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4"/>
      <c r="B8" s="74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4"/>
      <c r="B9" s="74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4"/>
      <c r="B10" s="74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4"/>
      <c r="B11" s="74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8" t="s">
        <v>446</v>
      </c>
      <c r="AN11" s="78"/>
      <c r="AO11" s="78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8" t="s">
        <v>495</v>
      </c>
      <c r="BF11" s="78"/>
      <c r="BG11" s="78"/>
      <c r="BH11" s="78" t="s">
        <v>452</v>
      </c>
      <c r="BI11" s="78"/>
      <c r="BJ11" s="78"/>
      <c r="BK11" s="77" t="s">
        <v>453</v>
      </c>
      <c r="BL11" s="77"/>
      <c r="BM11" s="77"/>
      <c r="BN11" s="77" t="s">
        <v>454</v>
      </c>
      <c r="BO11" s="77"/>
      <c r="BP11" s="77"/>
      <c r="BQ11" s="78" t="s">
        <v>455</v>
      </c>
      <c r="BR11" s="78"/>
      <c r="BS11" s="78"/>
      <c r="BT11" s="77" t="s">
        <v>456</v>
      </c>
      <c r="BU11" s="77"/>
      <c r="BV11" s="77"/>
      <c r="BW11" s="78" t="s">
        <v>457</v>
      </c>
      <c r="BX11" s="78"/>
      <c r="BY11" s="78"/>
      <c r="BZ11" s="78" t="s">
        <v>458</v>
      </c>
      <c r="CA11" s="78"/>
      <c r="CB11" s="78"/>
      <c r="CC11" s="78" t="s">
        <v>496</v>
      </c>
      <c r="CD11" s="78"/>
      <c r="CE11" s="78"/>
      <c r="CF11" s="78" t="s">
        <v>459</v>
      </c>
      <c r="CG11" s="78"/>
      <c r="CH11" s="78"/>
      <c r="CI11" s="78" t="s">
        <v>460</v>
      </c>
      <c r="CJ11" s="78"/>
      <c r="CK11" s="78"/>
      <c r="CL11" s="78" t="s">
        <v>461</v>
      </c>
      <c r="CM11" s="78"/>
      <c r="CN11" s="78"/>
      <c r="CO11" s="78" t="s">
        <v>462</v>
      </c>
      <c r="CP11" s="78"/>
      <c r="CQ11" s="78"/>
      <c r="CR11" s="78" t="s">
        <v>463</v>
      </c>
      <c r="CS11" s="78"/>
      <c r="CT11" s="78"/>
      <c r="CU11" s="78" t="s">
        <v>497</v>
      </c>
      <c r="CV11" s="78"/>
      <c r="CW11" s="78"/>
      <c r="CX11" s="78" t="s">
        <v>464</v>
      </c>
      <c r="CY11" s="78"/>
      <c r="CZ11" s="78"/>
      <c r="DA11" s="78" t="s">
        <v>465</v>
      </c>
      <c r="DB11" s="78"/>
      <c r="DC11" s="78"/>
      <c r="DD11" s="78" t="s">
        <v>466</v>
      </c>
      <c r="DE11" s="78"/>
      <c r="DF11" s="78"/>
      <c r="DG11" s="78" t="s">
        <v>467</v>
      </c>
      <c r="DH11" s="78"/>
      <c r="DI11" s="78"/>
      <c r="DJ11" s="78" t="s">
        <v>468</v>
      </c>
      <c r="DK11" s="78"/>
      <c r="DL11" s="78"/>
      <c r="DM11" s="78" t="s">
        <v>469</v>
      </c>
      <c r="DN11" s="78"/>
      <c r="DO11" s="78"/>
      <c r="DP11" s="78" t="s">
        <v>470</v>
      </c>
      <c r="DQ11" s="78"/>
      <c r="DR11" s="78"/>
      <c r="DS11" s="78" t="s">
        <v>471</v>
      </c>
      <c r="DT11" s="78"/>
      <c r="DU11" s="78"/>
      <c r="DV11" s="78" t="s">
        <v>472</v>
      </c>
      <c r="DW11" s="78"/>
      <c r="DX11" s="78"/>
      <c r="DY11" s="78" t="s">
        <v>498</v>
      </c>
      <c r="DZ11" s="78"/>
      <c r="EA11" s="78"/>
      <c r="EB11" s="78" t="s">
        <v>473</v>
      </c>
      <c r="EC11" s="78"/>
      <c r="ED11" s="78"/>
      <c r="EE11" s="78" t="s">
        <v>474</v>
      </c>
      <c r="EF11" s="78"/>
      <c r="EG11" s="78"/>
      <c r="EH11" s="78" t="s">
        <v>475</v>
      </c>
      <c r="EI11" s="78"/>
      <c r="EJ11" s="78"/>
      <c r="EK11" s="78" t="s">
        <v>476</v>
      </c>
      <c r="EL11" s="78"/>
      <c r="EM11" s="78"/>
      <c r="EN11" s="78" t="s">
        <v>477</v>
      </c>
      <c r="EO11" s="78"/>
      <c r="EP11" s="78"/>
      <c r="EQ11" s="78" t="s">
        <v>478</v>
      </c>
      <c r="ER11" s="78"/>
      <c r="ES11" s="78"/>
      <c r="ET11" s="78" t="s">
        <v>479</v>
      </c>
      <c r="EU11" s="78"/>
      <c r="EV11" s="78"/>
      <c r="EW11" s="78" t="s">
        <v>480</v>
      </c>
      <c r="EX11" s="78"/>
      <c r="EY11" s="78"/>
      <c r="EZ11" s="78" t="s">
        <v>481</v>
      </c>
      <c r="FA11" s="78"/>
      <c r="FB11" s="78"/>
      <c r="FC11" s="78" t="s">
        <v>499</v>
      </c>
      <c r="FD11" s="78"/>
      <c r="FE11" s="78"/>
      <c r="FF11" s="78" t="s">
        <v>482</v>
      </c>
      <c r="FG11" s="78"/>
      <c r="FH11" s="78"/>
      <c r="FI11" s="78" t="s">
        <v>483</v>
      </c>
      <c r="FJ11" s="78"/>
      <c r="FK11" s="78"/>
      <c r="FL11" s="78" t="s">
        <v>484</v>
      </c>
      <c r="FM11" s="78"/>
      <c r="FN11" s="78"/>
      <c r="FO11" s="78" t="s">
        <v>485</v>
      </c>
      <c r="FP11" s="78"/>
      <c r="FQ11" s="78"/>
      <c r="FR11" s="78" t="s">
        <v>486</v>
      </c>
      <c r="FS11" s="78"/>
      <c r="FT11" s="78"/>
      <c r="FU11" s="78" t="s">
        <v>487</v>
      </c>
      <c r="FV11" s="78"/>
      <c r="FW11" s="78"/>
      <c r="FX11" s="78" t="s">
        <v>500</v>
      </c>
      <c r="FY11" s="78"/>
      <c r="FZ11" s="78"/>
      <c r="GA11" s="78" t="s">
        <v>488</v>
      </c>
      <c r="GB11" s="78"/>
      <c r="GC11" s="78"/>
      <c r="GD11" s="78" t="s">
        <v>489</v>
      </c>
      <c r="GE11" s="78"/>
      <c r="GF11" s="78"/>
      <c r="GG11" s="78" t="s">
        <v>501</v>
      </c>
      <c r="GH11" s="78"/>
      <c r="GI11" s="78"/>
      <c r="GJ11" s="78" t="s">
        <v>490</v>
      </c>
      <c r="GK11" s="78"/>
      <c r="GL11" s="78"/>
      <c r="GM11" s="78" t="s">
        <v>491</v>
      </c>
      <c r="GN11" s="78"/>
      <c r="GO11" s="78"/>
      <c r="GP11" s="78" t="s">
        <v>492</v>
      </c>
      <c r="GQ11" s="78"/>
      <c r="GR11" s="78"/>
    </row>
    <row r="12" spans="1:254" ht="85.5" customHeight="1" x14ac:dyDescent="0.25">
      <c r="A12" s="74"/>
      <c r="B12" s="74"/>
      <c r="C12" s="79" t="s">
        <v>1051</v>
      </c>
      <c r="D12" s="79"/>
      <c r="E12" s="79"/>
      <c r="F12" s="79" t="s">
        <v>1054</v>
      </c>
      <c r="G12" s="79"/>
      <c r="H12" s="79"/>
      <c r="I12" s="79" t="s">
        <v>1057</v>
      </c>
      <c r="J12" s="79"/>
      <c r="K12" s="79"/>
      <c r="L12" s="79" t="s">
        <v>538</v>
      </c>
      <c r="M12" s="79"/>
      <c r="N12" s="79"/>
      <c r="O12" s="79" t="s">
        <v>1060</v>
      </c>
      <c r="P12" s="79"/>
      <c r="Q12" s="79"/>
      <c r="R12" s="79" t="s">
        <v>1063</v>
      </c>
      <c r="S12" s="79"/>
      <c r="T12" s="79"/>
      <c r="U12" s="79" t="s">
        <v>1067</v>
      </c>
      <c r="V12" s="79"/>
      <c r="W12" s="79"/>
      <c r="X12" s="79" t="s">
        <v>539</v>
      </c>
      <c r="Y12" s="79"/>
      <c r="Z12" s="79"/>
      <c r="AA12" s="79" t="s">
        <v>540</v>
      </c>
      <c r="AB12" s="79"/>
      <c r="AC12" s="79"/>
      <c r="AD12" s="79" t="s">
        <v>541</v>
      </c>
      <c r="AE12" s="79"/>
      <c r="AF12" s="79"/>
      <c r="AG12" s="79" t="s">
        <v>1072</v>
      </c>
      <c r="AH12" s="79"/>
      <c r="AI12" s="79"/>
      <c r="AJ12" s="79" t="s">
        <v>542</v>
      </c>
      <c r="AK12" s="79"/>
      <c r="AL12" s="79"/>
      <c r="AM12" s="79" t="s">
        <v>543</v>
      </c>
      <c r="AN12" s="79"/>
      <c r="AO12" s="79"/>
      <c r="AP12" s="79" t="s">
        <v>544</v>
      </c>
      <c r="AQ12" s="79"/>
      <c r="AR12" s="79"/>
      <c r="AS12" s="79" t="s">
        <v>1075</v>
      </c>
      <c r="AT12" s="79"/>
      <c r="AU12" s="79"/>
      <c r="AV12" s="79" t="s">
        <v>1325</v>
      </c>
      <c r="AW12" s="79"/>
      <c r="AX12" s="79"/>
      <c r="AY12" s="79" t="s">
        <v>545</v>
      </c>
      <c r="AZ12" s="79"/>
      <c r="BA12" s="79"/>
      <c r="BB12" s="79" t="s">
        <v>529</v>
      </c>
      <c r="BC12" s="79"/>
      <c r="BD12" s="79"/>
      <c r="BE12" s="79" t="s">
        <v>546</v>
      </c>
      <c r="BF12" s="79"/>
      <c r="BG12" s="79"/>
      <c r="BH12" s="79" t="s">
        <v>1081</v>
      </c>
      <c r="BI12" s="79"/>
      <c r="BJ12" s="79"/>
      <c r="BK12" s="79" t="s">
        <v>547</v>
      </c>
      <c r="BL12" s="79"/>
      <c r="BM12" s="79"/>
      <c r="BN12" s="79" t="s">
        <v>548</v>
      </c>
      <c r="BO12" s="79"/>
      <c r="BP12" s="79"/>
      <c r="BQ12" s="79" t="s">
        <v>549</v>
      </c>
      <c r="BR12" s="79"/>
      <c r="BS12" s="79"/>
      <c r="BT12" s="79" t="s">
        <v>550</v>
      </c>
      <c r="BU12" s="79"/>
      <c r="BV12" s="79"/>
      <c r="BW12" s="79" t="s">
        <v>1088</v>
      </c>
      <c r="BX12" s="79"/>
      <c r="BY12" s="79"/>
      <c r="BZ12" s="79" t="s">
        <v>557</v>
      </c>
      <c r="CA12" s="79"/>
      <c r="CB12" s="79"/>
      <c r="CC12" s="79" t="s">
        <v>1092</v>
      </c>
      <c r="CD12" s="79"/>
      <c r="CE12" s="79"/>
      <c r="CF12" s="79" t="s">
        <v>558</v>
      </c>
      <c r="CG12" s="79"/>
      <c r="CH12" s="79"/>
      <c r="CI12" s="79" t="s">
        <v>559</v>
      </c>
      <c r="CJ12" s="79"/>
      <c r="CK12" s="79"/>
      <c r="CL12" s="79" t="s">
        <v>560</v>
      </c>
      <c r="CM12" s="79"/>
      <c r="CN12" s="79"/>
      <c r="CO12" s="79" t="s">
        <v>602</v>
      </c>
      <c r="CP12" s="79"/>
      <c r="CQ12" s="79"/>
      <c r="CR12" s="79" t="s">
        <v>599</v>
      </c>
      <c r="CS12" s="79"/>
      <c r="CT12" s="79"/>
      <c r="CU12" s="79" t="s">
        <v>603</v>
      </c>
      <c r="CV12" s="79"/>
      <c r="CW12" s="79"/>
      <c r="CX12" s="79" t="s">
        <v>600</v>
      </c>
      <c r="CY12" s="79"/>
      <c r="CZ12" s="79"/>
      <c r="DA12" s="79" t="s">
        <v>601</v>
      </c>
      <c r="DB12" s="79"/>
      <c r="DC12" s="79"/>
      <c r="DD12" s="79" t="s">
        <v>1104</v>
      </c>
      <c r="DE12" s="79"/>
      <c r="DF12" s="79"/>
      <c r="DG12" s="79" t="s">
        <v>1107</v>
      </c>
      <c r="DH12" s="79"/>
      <c r="DI12" s="79"/>
      <c r="DJ12" s="79" t="s">
        <v>604</v>
      </c>
      <c r="DK12" s="79"/>
      <c r="DL12" s="79"/>
      <c r="DM12" s="79" t="s">
        <v>1111</v>
      </c>
      <c r="DN12" s="79"/>
      <c r="DO12" s="79"/>
      <c r="DP12" s="79" t="s">
        <v>605</v>
      </c>
      <c r="DQ12" s="79"/>
      <c r="DR12" s="79"/>
      <c r="DS12" s="79" t="s">
        <v>606</v>
      </c>
      <c r="DT12" s="79"/>
      <c r="DU12" s="79"/>
      <c r="DV12" s="79" t="s">
        <v>1119</v>
      </c>
      <c r="DW12" s="79"/>
      <c r="DX12" s="79"/>
      <c r="DY12" s="79" t="s">
        <v>607</v>
      </c>
      <c r="DZ12" s="79"/>
      <c r="EA12" s="79"/>
      <c r="EB12" s="79" t="s">
        <v>608</v>
      </c>
      <c r="EC12" s="79"/>
      <c r="ED12" s="79"/>
      <c r="EE12" s="79" t="s">
        <v>609</v>
      </c>
      <c r="EF12" s="79"/>
      <c r="EG12" s="79"/>
      <c r="EH12" s="79" t="s">
        <v>610</v>
      </c>
      <c r="EI12" s="79"/>
      <c r="EJ12" s="79"/>
      <c r="EK12" s="85" t="s">
        <v>611</v>
      </c>
      <c r="EL12" s="85"/>
      <c r="EM12" s="85"/>
      <c r="EN12" s="79" t="s">
        <v>1130</v>
      </c>
      <c r="EO12" s="79"/>
      <c r="EP12" s="79"/>
      <c r="EQ12" s="79" t="s">
        <v>612</v>
      </c>
      <c r="ER12" s="79"/>
      <c r="ES12" s="79"/>
      <c r="ET12" s="79" t="s">
        <v>613</v>
      </c>
      <c r="EU12" s="79"/>
      <c r="EV12" s="79"/>
      <c r="EW12" s="79" t="s">
        <v>1136</v>
      </c>
      <c r="EX12" s="79"/>
      <c r="EY12" s="79"/>
      <c r="EZ12" s="79" t="s">
        <v>615</v>
      </c>
      <c r="FA12" s="79"/>
      <c r="FB12" s="79"/>
      <c r="FC12" s="79" t="s">
        <v>616</v>
      </c>
      <c r="FD12" s="79"/>
      <c r="FE12" s="79"/>
      <c r="FF12" s="79" t="s">
        <v>614</v>
      </c>
      <c r="FG12" s="79"/>
      <c r="FH12" s="79"/>
      <c r="FI12" s="79" t="s">
        <v>1141</v>
      </c>
      <c r="FJ12" s="79"/>
      <c r="FK12" s="79"/>
      <c r="FL12" s="79" t="s">
        <v>617</v>
      </c>
      <c r="FM12" s="79"/>
      <c r="FN12" s="79"/>
      <c r="FO12" s="79" t="s">
        <v>1145</v>
      </c>
      <c r="FP12" s="79"/>
      <c r="FQ12" s="79"/>
      <c r="FR12" s="79" t="s">
        <v>619</v>
      </c>
      <c r="FS12" s="79"/>
      <c r="FT12" s="79"/>
      <c r="FU12" s="85" t="s">
        <v>1328</v>
      </c>
      <c r="FV12" s="85"/>
      <c r="FW12" s="85"/>
      <c r="FX12" s="79" t="s">
        <v>1329</v>
      </c>
      <c r="FY12" s="79"/>
      <c r="FZ12" s="79"/>
      <c r="GA12" s="79" t="s">
        <v>623</v>
      </c>
      <c r="GB12" s="79"/>
      <c r="GC12" s="79"/>
      <c r="GD12" s="79" t="s">
        <v>1151</v>
      </c>
      <c r="GE12" s="79"/>
      <c r="GF12" s="79"/>
      <c r="GG12" s="79" t="s">
        <v>626</v>
      </c>
      <c r="GH12" s="79"/>
      <c r="GI12" s="79"/>
      <c r="GJ12" s="79" t="s">
        <v>1157</v>
      </c>
      <c r="GK12" s="79"/>
      <c r="GL12" s="79"/>
      <c r="GM12" s="79" t="s">
        <v>1161</v>
      </c>
      <c r="GN12" s="79"/>
      <c r="GO12" s="79"/>
      <c r="GP12" s="79" t="s">
        <v>1330</v>
      </c>
      <c r="GQ12" s="79"/>
      <c r="GR12" s="79"/>
    </row>
    <row r="13" spans="1:254" ht="93.75" customHeight="1" x14ac:dyDescent="0.25">
      <c r="A13" s="74"/>
      <c r="B13" s="74"/>
      <c r="C13" s="58" t="s">
        <v>1052</v>
      </c>
      <c r="D13" s="58" t="s">
        <v>1053</v>
      </c>
      <c r="E13" s="58" t="s">
        <v>32</v>
      </c>
      <c r="F13" s="58" t="s">
        <v>502</v>
      </c>
      <c r="G13" s="58" t="s">
        <v>1055</v>
      </c>
      <c r="H13" s="58" t="s">
        <v>1056</v>
      </c>
      <c r="I13" s="58" t="s">
        <v>333</v>
      </c>
      <c r="J13" s="58" t="s">
        <v>1058</v>
      </c>
      <c r="K13" s="58" t="s">
        <v>1059</v>
      </c>
      <c r="L13" s="58" t="s">
        <v>503</v>
      </c>
      <c r="M13" s="58" t="s">
        <v>504</v>
      </c>
      <c r="N13" s="58" t="s">
        <v>505</v>
      </c>
      <c r="O13" s="58" t="s">
        <v>1061</v>
      </c>
      <c r="P13" s="58" t="s">
        <v>1061</v>
      </c>
      <c r="Q13" s="58" t="s">
        <v>1062</v>
      </c>
      <c r="R13" s="58" t="s">
        <v>1064</v>
      </c>
      <c r="S13" s="58" t="s">
        <v>1065</v>
      </c>
      <c r="T13" s="58" t="s">
        <v>1066</v>
      </c>
      <c r="U13" s="58" t="s">
        <v>1068</v>
      </c>
      <c r="V13" s="58" t="s">
        <v>1069</v>
      </c>
      <c r="W13" s="58" t="s">
        <v>1070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1071</v>
      </c>
      <c r="AG13" s="58" t="s">
        <v>515</v>
      </c>
      <c r="AH13" s="58" t="s">
        <v>516</v>
      </c>
      <c r="AI13" s="58" t="s">
        <v>1073</v>
      </c>
      <c r="AJ13" s="58" t="s">
        <v>216</v>
      </c>
      <c r="AK13" s="58" t="s">
        <v>1074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884</v>
      </c>
      <c r="AR13" s="58" t="s">
        <v>245</v>
      </c>
      <c r="AS13" s="58" t="s">
        <v>1076</v>
      </c>
      <c r="AT13" s="58" t="s">
        <v>1077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1078</v>
      </c>
      <c r="BA13" s="58" t="s">
        <v>193</v>
      </c>
      <c r="BB13" s="58" t="s">
        <v>1079</v>
      </c>
      <c r="BC13" s="58" t="s">
        <v>530</v>
      </c>
      <c r="BD13" s="58" t="s">
        <v>1080</v>
      </c>
      <c r="BE13" s="58" t="s">
        <v>84</v>
      </c>
      <c r="BF13" s="58" t="s">
        <v>531</v>
      </c>
      <c r="BG13" s="58" t="s">
        <v>205</v>
      </c>
      <c r="BH13" s="58" t="s">
        <v>1082</v>
      </c>
      <c r="BI13" s="58" t="s">
        <v>1083</v>
      </c>
      <c r="BJ13" s="58" t="s">
        <v>1084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1085</v>
      </c>
      <c r="BQ13" s="58" t="s">
        <v>69</v>
      </c>
      <c r="BR13" s="58" t="s">
        <v>1086</v>
      </c>
      <c r="BS13" s="58" t="s">
        <v>1087</v>
      </c>
      <c r="BT13" s="58" t="s">
        <v>535</v>
      </c>
      <c r="BU13" s="58" t="s">
        <v>536</v>
      </c>
      <c r="BV13" s="58" t="s">
        <v>537</v>
      </c>
      <c r="BW13" s="58" t="s">
        <v>1089</v>
      </c>
      <c r="BX13" s="58" t="s">
        <v>1090</v>
      </c>
      <c r="BY13" s="58" t="s">
        <v>1091</v>
      </c>
      <c r="BZ13" s="58" t="s">
        <v>220</v>
      </c>
      <c r="CA13" s="58" t="s">
        <v>221</v>
      </c>
      <c r="CB13" s="58" t="s">
        <v>551</v>
      </c>
      <c r="CC13" s="58" t="s">
        <v>1093</v>
      </c>
      <c r="CD13" s="58" t="s">
        <v>1094</v>
      </c>
      <c r="CE13" s="58" t="s">
        <v>1095</v>
      </c>
      <c r="CF13" s="58" t="s">
        <v>1096</v>
      </c>
      <c r="CG13" s="58" t="s">
        <v>1097</v>
      </c>
      <c r="CH13" s="58" t="s">
        <v>1098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1099</v>
      </c>
      <c r="CO13" s="58" t="s">
        <v>1100</v>
      </c>
      <c r="CP13" s="58" t="s">
        <v>1101</v>
      </c>
      <c r="CQ13" s="58" t="s">
        <v>1102</v>
      </c>
      <c r="CR13" s="58" t="s">
        <v>233</v>
      </c>
      <c r="CS13" s="58" t="s">
        <v>1103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1105</v>
      </c>
      <c r="DF13" s="58" t="s">
        <v>1106</v>
      </c>
      <c r="DG13" s="58" t="s">
        <v>574</v>
      </c>
      <c r="DH13" s="58" t="s">
        <v>575</v>
      </c>
      <c r="DI13" s="58" t="s">
        <v>1108</v>
      </c>
      <c r="DJ13" s="58" t="s">
        <v>1109</v>
      </c>
      <c r="DK13" s="58" t="s">
        <v>571</v>
      </c>
      <c r="DL13" s="58" t="s">
        <v>1110</v>
      </c>
      <c r="DM13" s="58" t="s">
        <v>572</v>
      </c>
      <c r="DN13" s="58" t="s">
        <v>1112</v>
      </c>
      <c r="DO13" s="58" t="s">
        <v>1113</v>
      </c>
      <c r="DP13" s="58" t="s">
        <v>573</v>
      </c>
      <c r="DQ13" s="58" t="s">
        <v>1114</v>
      </c>
      <c r="DR13" s="58" t="s">
        <v>1115</v>
      </c>
      <c r="DS13" s="58" t="s">
        <v>1116</v>
      </c>
      <c r="DT13" s="58" t="s">
        <v>1117</v>
      </c>
      <c r="DU13" s="58" t="s">
        <v>1118</v>
      </c>
      <c r="DV13" s="58" t="s">
        <v>1120</v>
      </c>
      <c r="DW13" s="58" t="s">
        <v>1121</v>
      </c>
      <c r="DX13" s="58" t="s">
        <v>1326</v>
      </c>
      <c r="DY13" s="58" t="s">
        <v>1122</v>
      </c>
      <c r="DZ13" s="58" t="s">
        <v>1327</v>
      </c>
      <c r="EA13" s="58" t="s">
        <v>1123</v>
      </c>
      <c r="EB13" s="58" t="s">
        <v>577</v>
      </c>
      <c r="EC13" s="58" t="s">
        <v>578</v>
      </c>
      <c r="ED13" s="58" t="s">
        <v>1124</v>
      </c>
      <c r="EE13" s="58" t="s">
        <v>405</v>
      </c>
      <c r="EF13" s="58" t="s">
        <v>579</v>
      </c>
      <c r="EG13" s="58" t="s">
        <v>1125</v>
      </c>
      <c r="EH13" s="58" t="s">
        <v>580</v>
      </c>
      <c r="EI13" s="58" t="s">
        <v>581</v>
      </c>
      <c r="EJ13" s="58" t="s">
        <v>1126</v>
      </c>
      <c r="EK13" s="58" t="s">
        <v>1127</v>
      </c>
      <c r="EL13" s="58" t="s">
        <v>1128</v>
      </c>
      <c r="EM13" s="58" t="s">
        <v>1129</v>
      </c>
      <c r="EN13" s="58" t="s">
        <v>582</v>
      </c>
      <c r="EO13" s="58" t="s">
        <v>583</v>
      </c>
      <c r="EP13" s="58" t="s">
        <v>1131</v>
      </c>
      <c r="EQ13" s="58" t="s">
        <v>584</v>
      </c>
      <c r="ER13" s="58" t="s">
        <v>585</v>
      </c>
      <c r="ES13" s="58" t="s">
        <v>1132</v>
      </c>
      <c r="ET13" s="58" t="s">
        <v>1133</v>
      </c>
      <c r="EU13" s="58" t="s">
        <v>1134</v>
      </c>
      <c r="EV13" s="58" t="s">
        <v>1135</v>
      </c>
      <c r="EW13" s="58" t="s">
        <v>1137</v>
      </c>
      <c r="EX13" s="58" t="s">
        <v>1138</v>
      </c>
      <c r="EY13" s="58" t="s">
        <v>1139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1140</v>
      </c>
      <c r="FF13" s="58" t="s">
        <v>586</v>
      </c>
      <c r="FG13" s="58" t="s">
        <v>587</v>
      </c>
      <c r="FH13" s="58" t="s">
        <v>588</v>
      </c>
      <c r="FI13" s="58" t="s">
        <v>1142</v>
      </c>
      <c r="FJ13" s="58" t="s">
        <v>1143</v>
      </c>
      <c r="FK13" s="58" t="s">
        <v>1144</v>
      </c>
      <c r="FL13" s="58" t="s">
        <v>591</v>
      </c>
      <c r="FM13" s="58" t="s">
        <v>592</v>
      </c>
      <c r="FN13" s="58" t="s">
        <v>593</v>
      </c>
      <c r="FO13" s="58" t="s">
        <v>1146</v>
      </c>
      <c r="FP13" s="58" t="s">
        <v>1147</v>
      </c>
      <c r="FQ13" s="58" t="s">
        <v>1148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1149</v>
      </c>
      <c r="FZ13" s="58" t="s">
        <v>1150</v>
      </c>
      <c r="GA13" s="58" t="s">
        <v>620</v>
      </c>
      <c r="GB13" s="58" t="s">
        <v>621</v>
      </c>
      <c r="GC13" s="58" t="s">
        <v>622</v>
      </c>
      <c r="GD13" s="58" t="s">
        <v>1152</v>
      </c>
      <c r="GE13" s="58" t="s">
        <v>1153</v>
      </c>
      <c r="GF13" s="58" t="s">
        <v>1154</v>
      </c>
      <c r="GG13" s="58" t="s">
        <v>627</v>
      </c>
      <c r="GH13" s="58" t="s">
        <v>1155</v>
      </c>
      <c r="GI13" s="58" t="s">
        <v>1156</v>
      </c>
      <c r="GJ13" s="58" t="s">
        <v>1158</v>
      </c>
      <c r="GK13" s="58" t="s">
        <v>1159</v>
      </c>
      <c r="GL13" s="58" t="s">
        <v>1160</v>
      </c>
      <c r="GM13" s="58" t="s">
        <v>628</v>
      </c>
      <c r="GN13" s="58" t="s">
        <v>629</v>
      </c>
      <c r="GO13" s="58" t="s">
        <v>630</v>
      </c>
      <c r="GP13" s="58" t="s">
        <v>1162</v>
      </c>
      <c r="GQ13" s="58" t="s">
        <v>1163</v>
      </c>
      <c r="GR13" s="58" t="s">
        <v>1164</v>
      </c>
    </row>
    <row r="14" spans="1:254" ht="18.75" x14ac:dyDescent="0.25">
      <c r="A14" s="20">
        <v>1</v>
      </c>
      <c r="B14" s="61" t="s">
        <v>1383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/>
      <c r="CM14" s="4">
        <v>1</v>
      </c>
      <c r="CN14" s="4"/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/>
      <c r="DN14" s="4">
        <v>1</v>
      </c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>
        <v>1</v>
      </c>
      <c r="EV14" s="4"/>
      <c r="EW14" s="4"/>
      <c r="EX14" s="4">
        <v>1</v>
      </c>
      <c r="EY14" s="4"/>
      <c r="EZ14" s="4">
        <v>1</v>
      </c>
      <c r="FA14" s="4"/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8.75" x14ac:dyDescent="0.25">
      <c r="A15" s="2">
        <v>2</v>
      </c>
      <c r="B15" s="62" t="s">
        <v>1384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>
        <v>1</v>
      </c>
      <c r="AE15" s="4"/>
      <c r="AF15" s="4"/>
      <c r="AG15" s="4"/>
      <c r="AH15" s="4">
        <v>1</v>
      </c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>
        <v>1</v>
      </c>
      <c r="AW15" s="4"/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>
        <v>1</v>
      </c>
      <c r="BO15" s="4"/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4"/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/>
      <c r="DW15" s="4">
        <v>1</v>
      </c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/>
      <c r="GH15" s="4">
        <v>1</v>
      </c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8.75" x14ac:dyDescent="0.25">
      <c r="A16" s="2">
        <v>3</v>
      </c>
      <c r="B16" s="62" t="s">
        <v>1385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/>
      <c r="P16" s="4">
        <v>1</v>
      </c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4"/>
      <c r="AH16" s="4">
        <v>1</v>
      </c>
      <c r="AI16" s="4"/>
      <c r="AJ16" s="4"/>
      <c r="AK16" s="4">
        <v>1</v>
      </c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>
        <v>1</v>
      </c>
      <c r="BO16" s="4"/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>
        <v>1</v>
      </c>
      <c r="CG16" s="4"/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4"/>
      <c r="EW16" s="4"/>
      <c r="EX16" s="4">
        <v>1</v>
      </c>
      <c r="EY16" s="4"/>
      <c r="EZ16" s="4">
        <v>1</v>
      </c>
      <c r="FA16" s="4"/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8.75" x14ac:dyDescent="0.25">
      <c r="A17" s="2"/>
      <c r="B17" s="62" t="s">
        <v>1402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/>
      <c r="M17" s="4">
        <v>1</v>
      </c>
      <c r="N17" s="4"/>
      <c r="O17" s="4"/>
      <c r="P17" s="4">
        <v>1</v>
      </c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/>
      <c r="BL17" s="4">
        <v>1</v>
      </c>
      <c r="BM17" s="4"/>
      <c r="BN17" s="4"/>
      <c r="BO17" s="4">
        <v>1</v>
      </c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/>
      <c r="DB17" s="4">
        <v>1</v>
      </c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/>
      <c r="GB17" s="4">
        <v>1</v>
      </c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8.75" x14ac:dyDescent="0.25">
      <c r="A18" s="2">
        <v>5</v>
      </c>
      <c r="B18" s="62" t="s">
        <v>1386</v>
      </c>
      <c r="C18" s="4">
        <v>1</v>
      </c>
      <c r="D18" s="4"/>
      <c r="E18" s="4"/>
      <c r="F18" s="4">
        <v>1</v>
      </c>
      <c r="G18" s="4"/>
      <c r="H18" s="4"/>
      <c r="I18" s="4"/>
      <c r="J18" s="4">
        <v>1</v>
      </c>
      <c r="K18" s="4"/>
      <c r="L18" s="4"/>
      <c r="M18" s="4">
        <v>1</v>
      </c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/>
      <c r="AH18" s="4">
        <v>1</v>
      </c>
      <c r="AI18" s="4"/>
      <c r="AJ18" s="4"/>
      <c r="AK18" s="4">
        <v>1</v>
      </c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/>
      <c r="AZ18" s="4">
        <v>1</v>
      </c>
      <c r="BA18" s="4"/>
      <c r="BB18" s="4"/>
      <c r="BC18" s="4">
        <v>1</v>
      </c>
      <c r="BD18" s="4"/>
      <c r="BE18" s="4">
        <v>1</v>
      </c>
      <c r="BF18" s="4"/>
      <c r="BG18" s="4"/>
      <c r="BH18" s="4"/>
      <c r="BI18" s="4">
        <v>1</v>
      </c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/>
      <c r="DW18" s="4">
        <v>1</v>
      </c>
      <c r="DX18" s="4"/>
      <c r="DY18" s="4">
        <v>1</v>
      </c>
      <c r="DZ18" s="4"/>
      <c r="EA18" s="4"/>
      <c r="EB18" s="4">
        <v>1</v>
      </c>
      <c r="EC18" s="4"/>
      <c r="ED18" s="4"/>
      <c r="EE18" s="4"/>
      <c r="EF18" s="4">
        <v>1</v>
      </c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/>
      <c r="EX18" s="4">
        <v>1</v>
      </c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/>
      <c r="GH18" s="4">
        <v>1</v>
      </c>
      <c r="GI18" s="4"/>
      <c r="GJ18" s="4"/>
      <c r="GK18" s="4">
        <v>1</v>
      </c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8.75" x14ac:dyDescent="0.3">
      <c r="A19" s="2">
        <v>6</v>
      </c>
      <c r="B19" s="60" t="s">
        <v>1409</v>
      </c>
      <c r="C19" s="4">
        <v>1</v>
      </c>
      <c r="D19" s="4"/>
      <c r="E19" s="4"/>
      <c r="F19" s="4">
        <v>1</v>
      </c>
      <c r="G19" s="4"/>
      <c r="H19" s="4"/>
      <c r="I19" s="4"/>
      <c r="J19" s="4">
        <v>1</v>
      </c>
      <c r="K19" s="4"/>
      <c r="L19" s="4">
        <v>1</v>
      </c>
      <c r="M19" s="4"/>
      <c r="N19" s="4"/>
      <c r="O19" s="4">
        <v>1</v>
      </c>
      <c r="P19" s="4"/>
      <c r="Q19" s="4"/>
      <c r="R19" s="4"/>
      <c r="S19" s="4">
        <v>1</v>
      </c>
      <c r="T19" s="4"/>
      <c r="U19" s="4"/>
      <c r="V19" s="4">
        <v>1</v>
      </c>
      <c r="W19" s="4"/>
      <c r="X19" s="4">
        <v>1</v>
      </c>
      <c r="Y19" s="4"/>
      <c r="Z19" s="4"/>
      <c r="AA19" s="4">
        <v>1</v>
      </c>
      <c r="AB19" s="4"/>
      <c r="AC19" s="4"/>
      <c r="AD19" s="4"/>
      <c r="AE19" s="4">
        <v>1</v>
      </c>
      <c r="AF19" s="4"/>
      <c r="AG19" s="4">
        <v>1</v>
      </c>
      <c r="AH19" s="4"/>
      <c r="AI19" s="4"/>
      <c r="AJ19" s="4">
        <v>1</v>
      </c>
      <c r="AK19" s="4"/>
      <c r="AL19" s="4"/>
      <c r="AM19" s="4"/>
      <c r="AN19" s="4">
        <v>1</v>
      </c>
      <c r="AO19" s="4"/>
      <c r="AP19" s="4"/>
      <c r="AQ19" s="4">
        <v>1</v>
      </c>
      <c r="AR19" s="4"/>
      <c r="AS19" s="4">
        <v>1</v>
      </c>
      <c r="AT19" s="4"/>
      <c r="AU19" s="4"/>
      <c r="AV19" s="4"/>
      <c r="AW19" s="4">
        <v>1</v>
      </c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>
        <v>1</v>
      </c>
      <c r="CH19" s="4"/>
      <c r="CI19" s="4">
        <v>1</v>
      </c>
      <c r="CJ19" s="4"/>
      <c r="CK19" s="4"/>
      <c r="CL19" s="4"/>
      <c r="CM19" s="4">
        <v>1</v>
      </c>
      <c r="CN19" s="4"/>
      <c r="CO19" s="4"/>
      <c r="CP19" s="4">
        <v>1</v>
      </c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/>
      <c r="DB19" s="4">
        <v>1</v>
      </c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/>
      <c r="EF19" s="4">
        <v>1</v>
      </c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8.75" x14ac:dyDescent="0.25">
      <c r="A20" s="2">
        <v>7</v>
      </c>
      <c r="B20" s="62" t="s">
        <v>1387</v>
      </c>
      <c r="C20" s="4">
        <v>1</v>
      </c>
      <c r="D20" s="4"/>
      <c r="E20" s="4"/>
      <c r="F20" s="4"/>
      <c r="G20" s="4">
        <v>1</v>
      </c>
      <c r="H20" s="4"/>
      <c r="I20" s="4">
        <v>1</v>
      </c>
      <c r="J20" s="4"/>
      <c r="K20" s="4"/>
      <c r="L20" s="4"/>
      <c r="M20" s="4">
        <v>1</v>
      </c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/>
      <c r="AB20" s="4">
        <v>1</v>
      </c>
      <c r="AC20" s="4"/>
      <c r="AD20" s="4">
        <v>1</v>
      </c>
      <c r="AE20" s="4"/>
      <c r="AF20" s="4"/>
      <c r="AG20" s="4"/>
      <c r="AH20" s="4">
        <v>1</v>
      </c>
      <c r="AI20" s="4"/>
      <c r="AJ20" s="4"/>
      <c r="AK20" s="4">
        <v>1</v>
      </c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/>
      <c r="AW20" s="4">
        <v>1</v>
      </c>
      <c r="AX20" s="4"/>
      <c r="AY20" s="4">
        <v>1</v>
      </c>
      <c r="AZ20" s="4"/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>
        <v>1</v>
      </c>
      <c r="CG20" s="4"/>
      <c r="CH20" s="4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>
        <v>1</v>
      </c>
      <c r="FA20" s="4"/>
      <c r="FB20" s="4"/>
      <c r="FC20" s="4"/>
      <c r="FD20" s="4">
        <v>1</v>
      </c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/>
      <c r="GE20" s="4">
        <v>1</v>
      </c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8.75" x14ac:dyDescent="0.3">
      <c r="A21" s="3">
        <v>8</v>
      </c>
      <c r="B21" s="60" t="s">
        <v>1388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/>
      <c r="P21" s="4">
        <v>1</v>
      </c>
      <c r="Q21" s="4"/>
      <c r="R21" s="4"/>
      <c r="S21" s="4">
        <v>1</v>
      </c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/>
      <c r="CM21" s="4">
        <v>1</v>
      </c>
      <c r="CN21" s="4"/>
      <c r="CO21" s="4"/>
      <c r="CP21" s="4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>
        <v>1</v>
      </c>
      <c r="EC21" s="4"/>
      <c r="ED21" s="4"/>
      <c r="EE21" s="4">
        <v>1</v>
      </c>
      <c r="EF21" s="4"/>
      <c r="EG21" s="4"/>
      <c r="EH21" s="4"/>
      <c r="EI21" s="4">
        <v>1</v>
      </c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8.75" x14ac:dyDescent="0.3">
      <c r="A22" s="3">
        <v>9</v>
      </c>
      <c r="B22" s="60" t="s">
        <v>1389</v>
      </c>
      <c r="C22" s="4">
        <v>1</v>
      </c>
      <c r="D22" s="4"/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/>
      <c r="AK22" s="4">
        <v>1</v>
      </c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/>
      <c r="GQ22" s="4">
        <v>1</v>
      </c>
      <c r="GR22" s="4"/>
    </row>
    <row r="23" spans="1:254" ht="18.75" x14ac:dyDescent="0.3">
      <c r="A23" s="3">
        <v>10</v>
      </c>
      <c r="B23" s="60" t="s">
        <v>1390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>
        <v>1</v>
      </c>
      <c r="AQ23" s="4"/>
      <c r="AR23" s="4"/>
      <c r="AS23" s="4"/>
      <c r="AT23" s="4">
        <v>1</v>
      </c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/>
      <c r="BF23" s="4">
        <v>1</v>
      </c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/>
      <c r="GK23" s="4">
        <v>1</v>
      </c>
      <c r="GL23" s="4"/>
      <c r="GM23" s="4">
        <v>1</v>
      </c>
      <c r="GN23" s="4"/>
      <c r="GO23" s="4"/>
      <c r="GP23" s="4"/>
      <c r="GQ23" s="4">
        <v>1</v>
      </c>
      <c r="GR23" s="4"/>
    </row>
    <row r="24" spans="1:254" ht="18.75" x14ac:dyDescent="0.3">
      <c r="A24" s="3">
        <v>11</v>
      </c>
      <c r="B24" s="60" t="s">
        <v>1391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/>
      <c r="AK24" s="4">
        <v>1</v>
      </c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/>
      <c r="AW24" s="4">
        <v>1</v>
      </c>
      <c r="AX24" s="4"/>
      <c r="AY24" s="4">
        <v>1</v>
      </c>
      <c r="AZ24" s="4"/>
      <c r="BA24" s="4"/>
      <c r="BB24" s="4"/>
      <c r="BC24" s="4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>
        <v>1</v>
      </c>
      <c r="BL24" s="4"/>
      <c r="BM24" s="4"/>
      <c r="BN24" s="4">
        <v>1</v>
      </c>
      <c r="BO24" s="4"/>
      <c r="BP24" s="4"/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/>
      <c r="EX24" s="4">
        <v>1</v>
      </c>
      <c r="EY24" s="4"/>
      <c r="EZ24" s="4">
        <v>1</v>
      </c>
      <c r="FA24" s="4"/>
      <c r="FB24" s="4"/>
      <c r="FC24" s="4"/>
      <c r="FD24" s="4">
        <v>1</v>
      </c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8.75" x14ac:dyDescent="0.3">
      <c r="A25" s="3">
        <v>12</v>
      </c>
      <c r="B25" s="60" t="s">
        <v>1392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/>
      <c r="P25" s="4">
        <v>1</v>
      </c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>
        <v>1</v>
      </c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4"/>
      <c r="EI25" s="4">
        <v>1</v>
      </c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/>
      <c r="EX25" s="4">
        <v>1</v>
      </c>
      <c r="EY25" s="4"/>
      <c r="EZ25" s="4">
        <v>1</v>
      </c>
      <c r="FA25" s="4"/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/>
      <c r="GH25" s="4">
        <v>1</v>
      </c>
      <c r="GI25" s="4"/>
      <c r="GJ25" s="4">
        <v>1</v>
      </c>
      <c r="GK25" s="4"/>
      <c r="GL25" s="4"/>
      <c r="GM25" s="4">
        <v>1</v>
      </c>
      <c r="GN25" s="4"/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8.75" x14ac:dyDescent="0.3">
      <c r="A26" s="3">
        <v>13</v>
      </c>
      <c r="B26" s="60" t="s">
        <v>1393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/>
      <c r="AK26" s="4">
        <v>1</v>
      </c>
      <c r="AL26" s="4"/>
      <c r="AM26" s="4">
        <v>1</v>
      </c>
      <c r="AN26" s="4"/>
      <c r="AO26" s="4"/>
      <c r="AP26" s="4"/>
      <c r="AQ26" s="4">
        <v>1</v>
      </c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/>
      <c r="BU26" s="4">
        <v>1</v>
      </c>
      <c r="BV26" s="4"/>
      <c r="BW26" s="4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/>
      <c r="CP26" s="4">
        <v>1</v>
      </c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/>
      <c r="DH26" s="4">
        <v>1</v>
      </c>
      <c r="DI26" s="4"/>
      <c r="DJ26" s="4">
        <v>1</v>
      </c>
      <c r="DK26" s="4"/>
      <c r="DL26" s="4"/>
      <c r="DM26" s="4"/>
      <c r="DN26" s="4">
        <v>1</v>
      </c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>
        <v>1</v>
      </c>
      <c r="EX26" s="4"/>
      <c r="EY26" s="4"/>
      <c r="EZ26" s="4">
        <v>1</v>
      </c>
      <c r="FA26" s="4"/>
      <c r="FB26" s="4"/>
      <c r="FC26" s="4"/>
      <c r="FD26" s="4">
        <v>1</v>
      </c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/>
      <c r="GH26" s="4">
        <v>1</v>
      </c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8.75" x14ac:dyDescent="0.3">
      <c r="A27" s="3">
        <v>14</v>
      </c>
      <c r="B27" s="60" t="s">
        <v>1394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/>
      <c r="AB27" s="4">
        <v>1</v>
      </c>
      <c r="AC27" s="4"/>
      <c r="AD27" s="4">
        <v>1</v>
      </c>
      <c r="AE27" s="4"/>
      <c r="AF27" s="4"/>
      <c r="AG27" s="4"/>
      <c r="AH27" s="4">
        <v>1</v>
      </c>
      <c r="AI27" s="4"/>
      <c r="AJ27" s="4">
        <v>1</v>
      </c>
      <c r="AK27" s="4"/>
      <c r="AL27" s="4"/>
      <c r="AM27" s="4"/>
      <c r="AN27" s="4">
        <v>1</v>
      </c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Y27" s="4"/>
      <c r="AZ27" s="4">
        <v>1</v>
      </c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>
        <v>1</v>
      </c>
      <c r="EY27" s="4"/>
      <c r="EZ27" s="4">
        <v>1</v>
      </c>
      <c r="FA27" s="4"/>
      <c r="FB27" s="4"/>
      <c r="FC27" s="4"/>
      <c r="FD27" s="4">
        <v>1</v>
      </c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8.75" x14ac:dyDescent="0.3">
      <c r="A28" s="3">
        <v>15</v>
      </c>
      <c r="B28" s="60" t="s">
        <v>1395</v>
      </c>
      <c r="C28" s="4">
        <v>1</v>
      </c>
      <c r="D28" s="4"/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/>
      <c r="EI28" s="4">
        <v>1</v>
      </c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>
        <v>1</v>
      </c>
      <c r="FA28" s="4"/>
      <c r="FB28" s="4"/>
      <c r="FC28" s="4"/>
      <c r="FD28" s="4">
        <v>1</v>
      </c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8.75" x14ac:dyDescent="0.3">
      <c r="A29" s="3">
        <v>16</v>
      </c>
      <c r="B29" s="60" t="s">
        <v>1396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/>
      <c r="S29" s="4">
        <v>1</v>
      </c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/>
      <c r="AE29" s="4">
        <v>1</v>
      </c>
      <c r="AF29" s="4"/>
      <c r="AG29" s="4"/>
      <c r="AH29" s="4">
        <v>1</v>
      </c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/>
      <c r="BF29" s="4">
        <v>1</v>
      </c>
      <c r="BG29" s="4"/>
      <c r="BH29" s="4">
        <v>1</v>
      </c>
      <c r="BI29" s="4"/>
      <c r="BJ29" s="4"/>
      <c r="BK29" s="4"/>
      <c r="BL29" s="4">
        <v>1</v>
      </c>
      <c r="BM29" s="4"/>
      <c r="BN29" s="4"/>
      <c r="BO29" s="4">
        <v>1</v>
      </c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/>
      <c r="CS29" s="4">
        <v>1</v>
      </c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8.75" x14ac:dyDescent="0.3">
      <c r="A30" s="3">
        <v>17</v>
      </c>
      <c r="B30" s="60" t="s">
        <v>1397</v>
      </c>
      <c r="C30" s="4">
        <v>1</v>
      </c>
      <c r="D30" s="4"/>
      <c r="E30" s="4"/>
      <c r="F30" s="4"/>
      <c r="G30" s="4">
        <v>1</v>
      </c>
      <c r="H30" s="4"/>
      <c r="I30" s="4"/>
      <c r="J30" s="4">
        <v>1</v>
      </c>
      <c r="K30" s="4"/>
      <c r="L30" s="4">
        <v>1</v>
      </c>
      <c r="M30" s="4"/>
      <c r="N30" s="4"/>
      <c r="O30" s="4"/>
      <c r="P30" s="4">
        <v>1</v>
      </c>
      <c r="Q30" s="4"/>
      <c r="R30" s="4">
        <v>1</v>
      </c>
      <c r="S30" s="4"/>
      <c r="T30" s="4"/>
      <c r="U30" s="4"/>
      <c r="V30" s="4">
        <v>1</v>
      </c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/>
      <c r="BR30" s="4">
        <v>1</v>
      </c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/>
      <c r="FD30" s="4">
        <v>1</v>
      </c>
      <c r="FE30" s="4"/>
      <c r="FF30" s="4"/>
      <c r="FG30" s="4">
        <v>1</v>
      </c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/>
      <c r="GE30" s="4">
        <v>1</v>
      </c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8.75" x14ac:dyDescent="0.3">
      <c r="A31" s="3">
        <v>18</v>
      </c>
      <c r="B31" s="60" t="s">
        <v>1398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>
        <v>1</v>
      </c>
      <c r="AI31" s="4"/>
      <c r="AJ31" s="4">
        <v>1</v>
      </c>
      <c r="AK31" s="4"/>
      <c r="AL31" s="4"/>
      <c r="AM31" s="4"/>
      <c r="AN31" s="4">
        <v>1</v>
      </c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/>
      <c r="AZ31" s="4">
        <v>1</v>
      </c>
      <c r="BA31" s="4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/>
      <c r="CJ31" s="4">
        <v>1</v>
      </c>
      <c r="CK31" s="4"/>
      <c r="CL31" s="4">
        <v>1</v>
      </c>
      <c r="CM31" s="4"/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/>
      <c r="EI31" s="4">
        <v>1</v>
      </c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/>
      <c r="GK31" s="4">
        <v>1</v>
      </c>
      <c r="GL31" s="4"/>
      <c r="GM31" s="4">
        <v>1</v>
      </c>
      <c r="GN31" s="4"/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8.75" x14ac:dyDescent="0.3">
      <c r="A32" s="3">
        <v>19</v>
      </c>
      <c r="B32" s="60" t="s">
        <v>1399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/>
      <c r="M32" s="4">
        <v>1</v>
      </c>
      <c r="N32" s="4"/>
      <c r="O32" s="4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/>
      <c r="AE32" s="4">
        <v>1</v>
      </c>
      <c r="AF32" s="4"/>
      <c r="AG32" s="4">
        <v>1</v>
      </c>
      <c r="AH32" s="4"/>
      <c r="AI32" s="4"/>
      <c r="AJ32" s="4"/>
      <c r="AK32" s="4">
        <v>1</v>
      </c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8.75" x14ac:dyDescent="0.3">
      <c r="A33" s="3">
        <v>20</v>
      </c>
      <c r="B33" s="60" t="s">
        <v>1400</v>
      </c>
      <c r="C33" s="4">
        <v>1</v>
      </c>
      <c r="D33" s="4"/>
      <c r="E33" s="4"/>
      <c r="F33" s="4">
        <v>1</v>
      </c>
      <c r="G33" s="4"/>
      <c r="H33" s="4"/>
      <c r="I33" s="4"/>
      <c r="J33" s="4">
        <v>1</v>
      </c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/>
      <c r="AK33" s="4">
        <v>1</v>
      </c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>
        <v>1</v>
      </c>
      <c r="BC33" s="4"/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>
        <v>1</v>
      </c>
      <c r="BO33" s="4"/>
      <c r="BP33" s="4"/>
      <c r="BQ33" s="4"/>
      <c r="BR33" s="4">
        <v>1</v>
      </c>
      <c r="BS33" s="4"/>
      <c r="BT33" s="4">
        <v>1</v>
      </c>
      <c r="BU33" s="4"/>
      <c r="BV33" s="4"/>
      <c r="BW33" s="4"/>
      <c r="BX33" s="4">
        <v>1</v>
      </c>
      <c r="BY33" s="4"/>
      <c r="BZ33" s="4">
        <v>1</v>
      </c>
      <c r="CA33" s="4"/>
      <c r="CB33" s="4"/>
      <c r="CC33" s="4">
        <v>1</v>
      </c>
      <c r="CD33" s="4"/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/>
      <c r="DK33" s="4">
        <v>1</v>
      </c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/>
      <c r="EF33" s="4">
        <v>1</v>
      </c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/>
      <c r="EU33" s="4">
        <v>1</v>
      </c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/>
      <c r="GE33" s="4">
        <v>1</v>
      </c>
      <c r="GF33" s="4"/>
      <c r="GG33" s="4"/>
      <c r="GH33" s="4">
        <v>1</v>
      </c>
      <c r="GI33" s="4"/>
      <c r="GJ33" s="4">
        <v>1</v>
      </c>
      <c r="GK33" s="4"/>
      <c r="GL33" s="4"/>
      <c r="GM33" s="4">
        <v>1</v>
      </c>
      <c r="GN33" s="4"/>
      <c r="GO33" s="4"/>
      <c r="GP33" s="4"/>
      <c r="GQ33" s="4">
        <v>1</v>
      </c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8.75" x14ac:dyDescent="0.3">
      <c r="A34" s="3">
        <v>21</v>
      </c>
      <c r="B34" s="60" t="s">
        <v>1407</v>
      </c>
      <c r="C34" s="4">
        <v>1</v>
      </c>
      <c r="D34" s="4"/>
      <c r="E34" s="4"/>
      <c r="F34" s="4">
        <v>1</v>
      </c>
      <c r="G34" s="4"/>
      <c r="H34" s="4"/>
      <c r="I34" s="4"/>
      <c r="J34" s="4">
        <v>1</v>
      </c>
      <c r="K34" s="4"/>
      <c r="L34" s="4">
        <v>1</v>
      </c>
      <c r="M34" s="4"/>
      <c r="N34" s="4"/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/>
      <c r="AN34" s="4">
        <v>1</v>
      </c>
      <c r="AO34" s="4"/>
      <c r="AP34" s="4">
        <v>1</v>
      </c>
      <c r="AQ34" s="4"/>
      <c r="AR34" s="4"/>
      <c r="AS34" s="4"/>
      <c r="AT34" s="4">
        <v>1</v>
      </c>
      <c r="AU34" s="4"/>
      <c r="AV34" s="4">
        <v>1</v>
      </c>
      <c r="AW34" s="4"/>
      <c r="AX34" s="4"/>
      <c r="AY34" s="4">
        <v>1</v>
      </c>
      <c r="AZ34" s="4"/>
      <c r="BA34" s="4"/>
      <c r="BB34" s="4"/>
      <c r="BC34" s="4">
        <v>1</v>
      </c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/>
      <c r="BO34" s="4">
        <v>1</v>
      </c>
      <c r="BP34" s="4"/>
      <c r="BQ34" s="4"/>
      <c r="BR34" s="4">
        <v>1</v>
      </c>
      <c r="BS34" s="4"/>
      <c r="BT34" s="4">
        <v>1</v>
      </c>
      <c r="BU34" s="4"/>
      <c r="BV34" s="4"/>
      <c r="BW34" s="4"/>
      <c r="BX34" s="4">
        <v>1</v>
      </c>
      <c r="BY34" s="4"/>
      <c r="BZ34" s="4">
        <v>1</v>
      </c>
      <c r="CA34" s="4"/>
      <c r="CB34" s="4"/>
      <c r="CC34" s="4"/>
      <c r="CD34" s="4">
        <v>1</v>
      </c>
      <c r="CE34" s="4"/>
      <c r="CF34" s="4"/>
      <c r="CG34" s="4">
        <v>1</v>
      </c>
      <c r="CH34" s="4"/>
      <c r="CI34" s="4">
        <v>1</v>
      </c>
      <c r="CJ34" s="4"/>
      <c r="CK34" s="4"/>
      <c r="CL34" s="4"/>
      <c r="CM34" s="4">
        <v>1</v>
      </c>
      <c r="CN34" s="4"/>
      <c r="CO34" s="4">
        <v>1</v>
      </c>
      <c r="CP34" s="4"/>
      <c r="CQ34" s="4"/>
      <c r="CR34" s="4"/>
      <c r="CS34" s="4">
        <v>1</v>
      </c>
      <c r="CT34" s="4"/>
      <c r="CU34" s="4">
        <v>1</v>
      </c>
      <c r="CV34" s="4"/>
      <c r="CW34" s="4"/>
      <c r="CX34" s="4">
        <v>1</v>
      </c>
      <c r="CY34" s="4"/>
      <c r="CZ34" s="4"/>
      <c r="DA34" s="4"/>
      <c r="DB34" s="4">
        <v>1</v>
      </c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/>
      <c r="DN34" s="4">
        <v>1</v>
      </c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/>
      <c r="FD34" s="4">
        <v>1</v>
      </c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/>
      <c r="GQ34" s="4">
        <v>1</v>
      </c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8.75" x14ac:dyDescent="0.3">
      <c r="A35" s="3">
        <v>22</v>
      </c>
      <c r="B35" s="60" t="s">
        <v>1401</v>
      </c>
      <c r="C35" s="4">
        <v>1</v>
      </c>
      <c r="D35" s="4"/>
      <c r="E35" s="4"/>
      <c r="F35" s="4">
        <v>1</v>
      </c>
      <c r="G35" s="4"/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>
        <v>1</v>
      </c>
      <c r="S35" s="4"/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>
        <v>1</v>
      </c>
      <c r="BC35" s="4"/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>
        <v>1</v>
      </c>
      <c r="BU35" s="4"/>
      <c r="BV35" s="4"/>
      <c r="BW35" s="4">
        <v>1</v>
      </c>
      <c r="BX35" s="4"/>
      <c r="BY35" s="4"/>
      <c r="BZ35" s="4"/>
      <c r="CA35" s="4">
        <v>1</v>
      </c>
      <c r="CB35" s="4"/>
      <c r="CC35" s="4"/>
      <c r="CD35" s="4">
        <v>1</v>
      </c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>
        <v>1</v>
      </c>
      <c r="DT35" s="4"/>
      <c r="DU35" s="4"/>
      <c r="DV35" s="4"/>
      <c r="DW35" s="4">
        <v>1</v>
      </c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/>
      <c r="EI35" s="4">
        <v>1</v>
      </c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/>
      <c r="EX35" s="4">
        <v>1</v>
      </c>
      <c r="EY35" s="4"/>
      <c r="EZ35" s="4"/>
      <c r="FA35" s="4">
        <v>1</v>
      </c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/>
      <c r="GK35" s="4">
        <v>1</v>
      </c>
      <c r="GL35" s="4"/>
      <c r="GM35" s="4">
        <v>1</v>
      </c>
      <c r="GN35" s="4"/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8.75" x14ac:dyDescent="0.3">
      <c r="A36" s="3">
        <v>23</v>
      </c>
      <c r="B36" s="60" t="s">
        <v>1403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/>
      <c r="S36" s="4">
        <v>1</v>
      </c>
      <c r="T36" s="4"/>
      <c r="U36" s="4"/>
      <c r="V36" s="4">
        <v>1</v>
      </c>
      <c r="W36" s="4"/>
      <c r="X36" s="4">
        <v>1</v>
      </c>
      <c r="Y36" s="4"/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>
        <v>1</v>
      </c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/>
      <c r="BF36" s="4">
        <v>1</v>
      </c>
      <c r="BG36" s="4"/>
      <c r="BH36" s="4">
        <v>1</v>
      </c>
      <c r="BI36" s="4"/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/>
      <c r="CD36" s="4">
        <v>1</v>
      </c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>
        <v>1</v>
      </c>
      <c r="CY36" s="4"/>
      <c r="CZ36" s="4"/>
      <c r="DA36" s="4"/>
      <c r="DB36" s="4">
        <v>1</v>
      </c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>
        <v>1</v>
      </c>
      <c r="DR36" s="4"/>
      <c r="DS36" s="4">
        <v>1</v>
      </c>
      <c r="DT36" s="4"/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/>
      <c r="EU36" s="4">
        <v>1</v>
      </c>
      <c r="EV36" s="4"/>
      <c r="EW36" s="4">
        <v>1</v>
      </c>
      <c r="EX36" s="4"/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/>
      <c r="GH36" s="4">
        <v>1</v>
      </c>
      <c r="GI36" s="4"/>
      <c r="GJ36" s="4">
        <v>1</v>
      </c>
      <c r="GK36" s="4"/>
      <c r="GL36" s="4"/>
      <c r="GM36" s="4">
        <v>1</v>
      </c>
      <c r="GN36" s="4"/>
      <c r="GO36" s="4"/>
      <c r="GP36" s="4"/>
      <c r="GQ36" s="4">
        <v>1</v>
      </c>
      <c r="GR36" s="4"/>
    </row>
    <row r="37" spans="1:254" ht="18.75" x14ac:dyDescent="0.3">
      <c r="A37" s="3">
        <v>24</v>
      </c>
      <c r="B37" s="60" t="s">
        <v>1404</v>
      </c>
      <c r="C37" s="4">
        <v>1</v>
      </c>
      <c r="D37" s="4"/>
      <c r="E37" s="4"/>
      <c r="F37" s="4">
        <v>1</v>
      </c>
      <c r="G37" s="4"/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>
        <v>1</v>
      </c>
      <c r="AK37" s="4"/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>
        <v>1</v>
      </c>
      <c r="BR37" s="4"/>
      <c r="BS37" s="4"/>
      <c r="BT37" s="4"/>
      <c r="BU37" s="4">
        <v>1</v>
      </c>
      <c r="BV37" s="4"/>
      <c r="BW37" s="4">
        <v>1</v>
      </c>
      <c r="BX37" s="4"/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>
        <v>1</v>
      </c>
      <c r="CJ37" s="4"/>
      <c r="CK37" s="4"/>
      <c r="CL37" s="4"/>
      <c r="CM37" s="4">
        <v>1</v>
      </c>
      <c r="CN37" s="4"/>
      <c r="CO37" s="4"/>
      <c r="CP37" s="4">
        <v>1</v>
      </c>
      <c r="CQ37" s="4"/>
      <c r="CR37" s="4">
        <v>1</v>
      </c>
      <c r="CS37" s="4"/>
      <c r="CT37" s="4"/>
      <c r="CU37" s="4"/>
      <c r="CV37" s="4">
        <v>1</v>
      </c>
      <c r="CW37" s="4"/>
      <c r="CX37" s="4">
        <v>1</v>
      </c>
      <c r="CY37" s="4"/>
      <c r="CZ37" s="4"/>
      <c r="DA37" s="4"/>
      <c r="DB37" s="4">
        <v>1</v>
      </c>
      <c r="DC37" s="4"/>
      <c r="DD37" s="4">
        <v>1</v>
      </c>
      <c r="DE37" s="4"/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/>
      <c r="DZ37" s="4">
        <v>1</v>
      </c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/>
      <c r="EL37" s="4">
        <v>1</v>
      </c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/>
      <c r="FA37" s="4">
        <v>1</v>
      </c>
      <c r="FB37" s="4"/>
      <c r="FC37" s="4"/>
      <c r="FD37" s="4">
        <v>1</v>
      </c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/>
      <c r="FS37" s="4">
        <v>1</v>
      </c>
      <c r="FT37" s="4"/>
      <c r="FU37" s="4">
        <v>1</v>
      </c>
      <c r="FV37" s="4"/>
      <c r="FW37" s="4"/>
      <c r="FX37" s="4">
        <v>1</v>
      </c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>
        <v>1</v>
      </c>
      <c r="GH37" s="4"/>
      <c r="GI37" s="4"/>
      <c r="GJ37" s="4"/>
      <c r="GK37" s="4">
        <v>1</v>
      </c>
      <c r="GL37" s="4"/>
      <c r="GM37" s="4">
        <v>1</v>
      </c>
      <c r="GN37" s="4"/>
      <c r="GO37" s="4"/>
      <c r="GP37" s="4">
        <v>1</v>
      </c>
      <c r="GQ37" s="4"/>
      <c r="GR37" s="4"/>
    </row>
    <row r="38" spans="1:254" ht="18.75" x14ac:dyDescent="0.3">
      <c r="A38" s="3">
        <v>25</v>
      </c>
      <c r="B38" s="60" t="s">
        <v>1405</v>
      </c>
      <c r="C38" s="4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/>
      <c r="CT38" s="4">
        <v>1</v>
      </c>
      <c r="CU38" s="4"/>
      <c r="CV38" s="4"/>
      <c r="CW38" s="4">
        <v>1</v>
      </c>
      <c r="CX38" s="4">
        <v>1</v>
      </c>
      <c r="CY38" s="4"/>
      <c r="CZ38" s="4"/>
      <c r="DA38" s="4"/>
      <c r="DB38" s="4"/>
      <c r="DC38" s="4">
        <v>1</v>
      </c>
      <c r="DD38" s="4">
        <v>1</v>
      </c>
      <c r="DE38" s="4"/>
      <c r="DF38" s="4"/>
      <c r="DG38" s="4"/>
      <c r="DH38" s="4"/>
      <c r="DI38" s="4">
        <v>1</v>
      </c>
      <c r="DJ38" s="4"/>
      <c r="DK38" s="4">
        <v>1</v>
      </c>
      <c r="DL38" s="4"/>
      <c r="DM38" s="4"/>
      <c r="DN38" s="4"/>
      <c r="DO38" s="4">
        <v>1</v>
      </c>
      <c r="DP38" s="4"/>
      <c r="DQ38" s="4"/>
      <c r="DR38" s="4">
        <v>1</v>
      </c>
      <c r="DS38" s="4"/>
      <c r="DT38" s="4">
        <v>1</v>
      </c>
      <c r="DU38" s="4"/>
      <c r="DV38" s="4"/>
      <c r="DW38" s="4"/>
      <c r="DX38" s="4">
        <v>1</v>
      </c>
      <c r="DY38" s="4"/>
      <c r="DZ38" s="4">
        <v>1</v>
      </c>
      <c r="EA38" s="4"/>
      <c r="EB38" s="4"/>
      <c r="EC38" s="4">
        <v>1</v>
      </c>
      <c r="ED38" s="4"/>
      <c r="EE38" s="4"/>
      <c r="EF38" s="4"/>
      <c r="EG38" s="4">
        <v>1</v>
      </c>
      <c r="EH38" s="4"/>
      <c r="EI38" s="4"/>
      <c r="EJ38" s="4">
        <v>1</v>
      </c>
      <c r="EK38" s="4"/>
      <c r="EL38" s="4">
        <v>1</v>
      </c>
      <c r="EM38" s="4"/>
      <c r="EN38" s="4"/>
      <c r="EO38" s="4">
        <v>1</v>
      </c>
      <c r="EP38" s="4"/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>
        <v>1</v>
      </c>
      <c r="FH38" s="4"/>
      <c r="FI38" s="4"/>
      <c r="FJ38" s="4"/>
      <c r="FK38" s="4">
        <v>1</v>
      </c>
      <c r="FL38" s="4"/>
      <c r="FM38" s="4"/>
      <c r="FN38" s="4">
        <v>1</v>
      </c>
      <c r="FO38" s="4"/>
      <c r="FP38" s="4"/>
      <c r="FQ38" s="4">
        <v>1</v>
      </c>
      <c r="FR38" s="4"/>
      <c r="FS38" s="4">
        <v>1</v>
      </c>
      <c r="FT38" s="4"/>
      <c r="FU38" s="4"/>
      <c r="FV38" s="4"/>
      <c r="FW38" s="4">
        <v>1</v>
      </c>
      <c r="FX38" s="4"/>
      <c r="FY38" s="4"/>
      <c r="FZ38" s="4">
        <v>1</v>
      </c>
      <c r="GA38" s="4"/>
      <c r="GB38" s="4"/>
      <c r="GC38" s="4">
        <v>1</v>
      </c>
      <c r="GD38" s="4"/>
      <c r="GE38" s="4"/>
      <c r="GF38" s="4">
        <v>1</v>
      </c>
      <c r="GG38" s="4"/>
      <c r="GH38" s="4"/>
      <c r="GI38" s="4">
        <v>1</v>
      </c>
      <c r="GJ38" s="4"/>
      <c r="GK38" s="4"/>
      <c r="GL38" s="4">
        <v>1</v>
      </c>
      <c r="GM38" s="4"/>
      <c r="GN38" s="4"/>
      <c r="GO38" s="4">
        <v>1</v>
      </c>
      <c r="GP38" s="4"/>
      <c r="GQ38" s="4">
        <v>1</v>
      </c>
      <c r="GR38" s="4"/>
    </row>
    <row r="39" spans="1:254" x14ac:dyDescent="0.25">
      <c r="A39" s="81" t="s">
        <v>278</v>
      </c>
      <c r="B39" s="82"/>
      <c r="C39" s="3">
        <f>SUM(C14:C38)</f>
        <v>24</v>
      </c>
      <c r="D39" s="3">
        <f t="shared" ref="D39:T39" si="0">SUM(D14:D38)</f>
        <v>0</v>
      </c>
      <c r="E39" s="3">
        <f t="shared" si="0"/>
        <v>1</v>
      </c>
      <c r="F39" s="3">
        <f t="shared" si="0"/>
        <v>20</v>
      </c>
      <c r="G39" s="3">
        <f t="shared" si="0"/>
        <v>4</v>
      </c>
      <c r="H39" s="3">
        <f t="shared" si="0"/>
        <v>1</v>
      </c>
      <c r="I39" s="3">
        <f t="shared" si="0"/>
        <v>15</v>
      </c>
      <c r="J39" s="3">
        <f t="shared" si="0"/>
        <v>9</v>
      </c>
      <c r="K39" s="3">
        <f t="shared" si="0"/>
        <v>1</v>
      </c>
      <c r="L39" s="3">
        <f t="shared" si="0"/>
        <v>13</v>
      </c>
      <c r="M39" s="3">
        <f t="shared" si="0"/>
        <v>11</v>
      </c>
      <c r="N39" s="3">
        <f t="shared" si="0"/>
        <v>1</v>
      </c>
      <c r="O39" s="3">
        <f t="shared" si="0"/>
        <v>17</v>
      </c>
      <c r="P39" s="3">
        <f t="shared" si="0"/>
        <v>7</v>
      </c>
      <c r="Q39" s="3">
        <f t="shared" si="0"/>
        <v>1</v>
      </c>
      <c r="R39" s="3">
        <f t="shared" si="0"/>
        <v>15</v>
      </c>
      <c r="S39" s="3">
        <f t="shared" si="0"/>
        <v>9</v>
      </c>
      <c r="T39" s="3">
        <f t="shared" si="0"/>
        <v>1</v>
      </c>
      <c r="U39" s="3">
        <f t="shared" ref="U39:BV39" si="1">SUM(U14:U38)</f>
        <v>12</v>
      </c>
      <c r="V39" s="3">
        <f t="shared" si="1"/>
        <v>12</v>
      </c>
      <c r="W39" s="3">
        <f t="shared" si="1"/>
        <v>1</v>
      </c>
      <c r="X39" s="3">
        <f t="shared" si="1"/>
        <v>10</v>
      </c>
      <c r="Y39" s="3">
        <f t="shared" si="1"/>
        <v>14</v>
      </c>
      <c r="Z39" s="3">
        <f t="shared" si="1"/>
        <v>1</v>
      </c>
      <c r="AA39" s="3">
        <f t="shared" si="1"/>
        <v>17</v>
      </c>
      <c r="AB39" s="3">
        <f t="shared" si="1"/>
        <v>7</v>
      </c>
      <c r="AC39" s="3">
        <f t="shared" si="1"/>
        <v>1</v>
      </c>
      <c r="AD39" s="3">
        <f t="shared" si="1"/>
        <v>13</v>
      </c>
      <c r="AE39" s="3">
        <f t="shared" si="1"/>
        <v>11</v>
      </c>
      <c r="AF39" s="3">
        <f t="shared" si="1"/>
        <v>1</v>
      </c>
      <c r="AG39" s="3">
        <f t="shared" si="1"/>
        <v>14</v>
      </c>
      <c r="AH39" s="3">
        <f t="shared" si="1"/>
        <v>10</v>
      </c>
      <c r="AI39" s="3">
        <f t="shared" si="1"/>
        <v>1</v>
      </c>
      <c r="AJ39" s="3">
        <f t="shared" si="1"/>
        <v>15</v>
      </c>
      <c r="AK39" s="3">
        <f t="shared" si="1"/>
        <v>9</v>
      </c>
      <c r="AL39" s="3">
        <f t="shared" si="1"/>
        <v>1</v>
      </c>
      <c r="AM39" s="3">
        <f t="shared" si="1"/>
        <v>16</v>
      </c>
      <c r="AN39" s="3">
        <f t="shared" si="1"/>
        <v>8</v>
      </c>
      <c r="AO39" s="3">
        <f t="shared" si="1"/>
        <v>1</v>
      </c>
      <c r="AP39" s="3">
        <f t="shared" si="1"/>
        <v>16</v>
      </c>
      <c r="AQ39" s="3">
        <f t="shared" si="1"/>
        <v>8</v>
      </c>
      <c r="AR39" s="3">
        <f t="shared" si="1"/>
        <v>1</v>
      </c>
      <c r="AS39" s="3">
        <f t="shared" si="1"/>
        <v>11</v>
      </c>
      <c r="AT39" s="3">
        <f t="shared" si="1"/>
        <v>13</v>
      </c>
      <c r="AU39" s="3">
        <f t="shared" si="1"/>
        <v>1</v>
      </c>
      <c r="AV39" s="3">
        <f t="shared" si="1"/>
        <v>15</v>
      </c>
      <c r="AW39" s="3">
        <f t="shared" si="1"/>
        <v>9</v>
      </c>
      <c r="AX39" s="3">
        <f t="shared" si="1"/>
        <v>1</v>
      </c>
      <c r="AY39" s="3">
        <f t="shared" si="1"/>
        <v>13</v>
      </c>
      <c r="AZ39" s="3">
        <f t="shared" si="1"/>
        <v>11</v>
      </c>
      <c r="BA39" s="3">
        <f t="shared" si="1"/>
        <v>1</v>
      </c>
      <c r="BB39" s="3">
        <f t="shared" si="1"/>
        <v>15</v>
      </c>
      <c r="BC39" s="3">
        <f t="shared" si="1"/>
        <v>9</v>
      </c>
      <c r="BD39" s="3">
        <f t="shared" si="1"/>
        <v>1</v>
      </c>
      <c r="BE39" s="3">
        <f t="shared" si="1"/>
        <v>11</v>
      </c>
      <c r="BF39" s="3">
        <f t="shared" si="1"/>
        <v>13</v>
      </c>
      <c r="BG39" s="3">
        <f t="shared" si="1"/>
        <v>1</v>
      </c>
      <c r="BH39" s="3">
        <f t="shared" si="1"/>
        <v>9</v>
      </c>
      <c r="BI39" s="3">
        <f t="shared" si="1"/>
        <v>15</v>
      </c>
      <c r="BJ39" s="3">
        <f t="shared" si="1"/>
        <v>1</v>
      </c>
      <c r="BK39" s="3">
        <f t="shared" si="1"/>
        <v>11</v>
      </c>
      <c r="BL39" s="3">
        <f t="shared" si="1"/>
        <v>13</v>
      </c>
      <c r="BM39" s="3">
        <f t="shared" si="1"/>
        <v>1</v>
      </c>
      <c r="BN39" s="3">
        <f t="shared" si="1"/>
        <v>12</v>
      </c>
      <c r="BO39" s="3">
        <f t="shared" si="1"/>
        <v>12</v>
      </c>
      <c r="BP39" s="3">
        <f t="shared" si="1"/>
        <v>1</v>
      </c>
      <c r="BQ39" s="3">
        <f t="shared" si="1"/>
        <v>7</v>
      </c>
      <c r="BR39" s="3">
        <f t="shared" si="1"/>
        <v>17</v>
      </c>
      <c r="BS39" s="3">
        <f t="shared" si="1"/>
        <v>1</v>
      </c>
      <c r="BT39" s="3">
        <f t="shared" si="1"/>
        <v>15</v>
      </c>
      <c r="BU39" s="3">
        <f t="shared" si="1"/>
        <v>9</v>
      </c>
      <c r="BV39" s="3">
        <f t="shared" si="1"/>
        <v>1</v>
      </c>
      <c r="BW39" s="3">
        <f t="shared" ref="BW39:CA39" si="2">SUM(BW14:BW38)</f>
        <v>19</v>
      </c>
      <c r="BX39" s="3">
        <f t="shared" si="2"/>
        <v>5</v>
      </c>
      <c r="BY39" s="3">
        <f t="shared" si="2"/>
        <v>1</v>
      </c>
      <c r="BZ39" s="3">
        <f t="shared" si="2"/>
        <v>14</v>
      </c>
      <c r="CA39" s="3">
        <f t="shared" si="2"/>
        <v>10</v>
      </c>
      <c r="CB39" s="3">
        <f t="shared" ref="CB39:DR39" si="3">SUM(CB14:CB38)</f>
        <v>1</v>
      </c>
      <c r="CC39" s="3">
        <f t="shared" si="3"/>
        <v>13</v>
      </c>
      <c r="CD39" s="3">
        <f t="shared" si="3"/>
        <v>11</v>
      </c>
      <c r="CE39" s="3">
        <f t="shared" si="3"/>
        <v>1</v>
      </c>
      <c r="CF39" s="3">
        <f t="shared" si="3"/>
        <v>14</v>
      </c>
      <c r="CG39" s="3">
        <f t="shared" si="3"/>
        <v>11</v>
      </c>
      <c r="CH39" s="3">
        <f t="shared" si="3"/>
        <v>0</v>
      </c>
      <c r="CI39" s="3">
        <f t="shared" si="3"/>
        <v>18</v>
      </c>
      <c r="CJ39" s="3">
        <f t="shared" si="3"/>
        <v>7</v>
      </c>
      <c r="CK39" s="3">
        <f t="shared" si="3"/>
        <v>0</v>
      </c>
      <c r="CL39" s="3">
        <f t="shared" si="3"/>
        <v>12</v>
      </c>
      <c r="CM39" s="3">
        <f t="shared" si="3"/>
        <v>13</v>
      </c>
      <c r="CN39" s="3">
        <f t="shared" si="3"/>
        <v>0</v>
      </c>
      <c r="CO39" s="3">
        <f t="shared" si="3"/>
        <v>12</v>
      </c>
      <c r="CP39" s="3">
        <f t="shared" si="3"/>
        <v>13</v>
      </c>
      <c r="CQ39" s="3">
        <f t="shared" si="3"/>
        <v>0</v>
      </c>
      <c r="CR39" s="3">
        <f t="shared" si="3"/>
        <v>8</v>
      </c>
      <c r="CS39" s="3">
        <f t="shared" si="3"/>
        <v>16</v>
      </c>
      <c r="CT39" s="3">
        <f t="shared" si="3"/>
        <v>1</v>
      </c>
      <c r="CU39" s="3">
        <f t="shared" si="3"/>
        <v>15</v>
      </c>
      <c r="CV39" s="3">
        <f t="shared" si="3"/>
        <v>9</v>
      </c>
      <c r="CW39" s="3">
        <f t="shared" si="3"/>
        <v>1</v>
      </c>
      <c r="CX39" s="3">
        <f t="shared" si="3"/>
        <v>25</v>
      </c>
      <c r="CY39" s="3">
        <f t="shared" si="3"/>
        <v>0</v>
      </c>
      <c r="CZ39" s="3">
        <f t="shared" si="3"/>
        <v>0</v>
      </c>
      <c r="DA39" s="3">
        <f t="shared" si="3"/>
        <v>17</v>
      </c>
      <c r="DB39" s="3">
        <f t="shared" si="3"/>
        <v>7</v>
      </c>
      <c r="DC39" s="3">
        <f t="shared" si="3"/>
        <v>1</v>
      </c>
      <c r="DD39" s="3">
        <f t="shared" si="3"/>
        <v>25</v>
      </c>
      <c r="DE39" s="3">
        <f t="shared" si="3"/>
        <v>0</v>
      </c>
      <c r="DF39" s="3">
        <f t="shared" si="3"/>
        <v>0</v>
      </c>
      <c r="DG39" s="3">
        <f t="shared" si="3"/>
        <v>15</v>
      </c>
      <c r="DH39" s="3">
        <f t="shared" si="3"/>
        <v>9</v>
      </c>
      <c r="DI39" s="3">
        <f t="shared" si="3"/>
        <v>1</v>
      </c>
      <c r="DJ39" s="3">
        <f t="shared" si="3"/>
        <v>17</v>
      </c>
      <c r="DK39" s="3">
        <f t="shared" si="3"/>
        <v>8</v>
      </c>
      <c r="DL39" s="3">
        <f t="shared" si="3"/>
        <v>0</v>
      </c>
      <c r="DM39" s="3">
        <f t="shared" si="3"/>
        <v>11</v>
      </c>
      <c r="DN39" s="3">
        <f t="shared" si="3"/>
        <v>13</v>
      </c>
      <c r="DO39" s="3">
        <f t="shared" si="3"/>
        <v>1</v>
      </c>
      <c r="DP39" s="3">
        <f t="shared" si="3"/>
        <v>8</v>
      </c>
      <c r="DQ39" s="3">
        <f t="shared" si="3"/>
        <v>16</v>
      </c>
      <c r="DR39" s="3">
        <f t="shared" si="3"/>
        <v>1</v>
      </c>
      <c r="DS39" s="3">
        <f t="shared" ref="DS39:FZ39" si="4">SUM(DS14:DS38)</f>
        <v>24</v>
      </c>
      <c r="DT39" s="3">
        <f t="shared" si="4"/>
        <v>1</v>
      </c>
      <c r="DU39" s="3">
        <f t="shared" si="4"/>
        <v>0</v>
      </c>
      <c r="DV39" s="3">
        <f t="shared" si="4"/>
        <v>19</v>
      </c>
      <c r="DW39" s="3">
        <f t="shared" si="4"/>
        <v>5</v>
      </c>
      <c r="DX39" s="3">
        <f t="shared" si="4"/>
        <v>1</v>
      </c>
      <c r="DY39" s="3">
        <f t="shared" si="4"/>
        <v>13</v>
      </c>
      <c r="DZ39" s="3">
        <f t="shared" si="4"/>
        <v>12</v>
      </c>
      <c r="EA39" s="3">
        <f t="shared" si="4"/>
        <v>0</v>
      </c>
      <c r="EB39" s="3">
        <f t="shared" si="4"/>
        <v>17</v>
      </c>
      <c r="EC39" s="3">
        <f t="shared" si="4"/>
        <v>8</v>
      </c>
      <c r="ED39" s="3">
        <f t="shared" si="4"/>
        <v>0</v>
      </c>
      <c r="EE39" s="3">
        <f t="shared" si="4"/>
        <v>17</v>
      </c>
      <c r="EF39" s="3">
        <f t="shared" si="4"/>
        <v>7</v>
      </c>
      <c r="EG39" s="3">
        <f t="shared" si="4"/>
        <v>1</v>
      </c>
      <c r="EH39" s="3">
        <f t="shared" si="4"/>
        <v>15</v>
      </c>
      <c r="EI39" s="3">
        <f t="shared" si="4"/>
        <v>9</v>
      </c>
      <c r="EJ39" s="3">
        <f t="shared" si="4"/>
        <v>1</v>
      </c>
      <c r="EK39" s="3">
        <f t="shared" si="4"/>
        <v>23</v>
      </c>
      <c r="EL39" s="3">
        <f t="shared" si="4"/>
        <v>2</v>
      </c>
      <c r="EM39" s="3">
        <f t="shared" si="4"/>
        <v>0</v>
      </c>
      <c r="EN39" s="3">
        <f t="shared" si="4"/>
        <v>24</v>
      </c>
      <c r="EO39" s="3">
        <f t="shared" si="4"/>
        <v>1</v>
      </c>
      <c r="EP39" s="3">
        <f t="shared" si="4"/>
        <v>0</v>
      </c>
      <c r="EQ39" s="3">
        <f t="shared" si="4"/>
        <v>24</v>
      </c>
      <c r="ER39" s="3">
        <f t="shared" si="4"/>
        <v>0</v>
      </c>
      <c r="ES39" s="3">
        <f t="shared" si="4"/>
        <v>1</v>
      </c>
      <c r="ET39" s="3">
        <f t="shared" si="4"/>
        <v>13</v>
      </c>
      <c r="EU39" s="3">
        <f t="shared" si="4"/>
        <v>11</v>
      </c>
      <c r="EV39" s="3">
        <f t="shared" si="4"/>
        <v>1</v>
      </c>
      <c r="EW39" s="3">
        <f t="shared" si="4"/>
        <v>9</v>
      </c>
      <c r="EX39" s="3">
        <f t="shared" si="4"/>
        <v>15</v>
      </c>
      <c r="EY39" s="3">
        <f t="shared" si="4"/>
        <v>1</v>
      </c>
      <c r="EZ39" s="3">
        <f t="shared" si="4"/>
        <v>17</v>
      </c>
      <c r="FA39" s="3">
        <f t="shared" si="4"/>
        <v>7</v>
      </c>
      <c r="FB39" s="3">
        <f t="shared" si="4"/>
        <v>1</v>
      </c>
      <c r="FC39" s="3">
        <f t="shared" si="4"/>
        <v>8</v>
      </c>
      <c r="FD39" s="3">
        <f t="shared" si="4"/>
        <v>16</v>
      </c>
      <c r="FE39" s="3">
        <f t="shared" si="4"/>
        <v>1</v>
      </c>
      <c r="FF39" s="3">
        <f t="shared" si="4"/>
        <v>19</v>
      </c>
      <c r="FG39" s="3">
        <f t="shared" si="4"/>
        <v>6</v>
      </c>
      <c r="FH39" s="3">
        <f t="shared" si="4"/>
        <v>0</v>
      </c>
      <c r="FI39" s="3">
        <f t="shared" si="4"/>
        <v>24</v>
      </c>
      <c r="FJ39" s="3">
        <f t="shared" si="4"/>
        <v>0</v>
      </c>
      <c r="FK39" s="3">
        <f t="shared" si="4"/>
        <v>1</v>
      </c>
      <c r="FL39" s="3">
        <f t="shared" si="4"/>
        <v>24</v>
      </c>
      <c r="FM39" s="3"/>
      <c r="FN39" s="3">
        <f t="shared" si="4"/>
        <v>1</v>
      </c>
      <c r="FO39" s="3">
        <f t="shared" si="4"/>
        <v>24</v>
      </c>
      <c r="FP39" s="3">
        <f t="shared" si="4"/>
        <v>0</v>
      </c>
      <c r="FQ39" s="3">
        <f t="shared" si="4"/>
        <v>1</v>
      </c>
      <c r="FR39" s="3">
        <f t="shared" si="4"/>
        <v>21</v>
      </c>
      <c r="FS39" s="3">
        <f t="shared" si="4"/>
        <v>4</v>
      </c>
      <c r="FT39" s="3">
        <f t="shared" si="4"/>
        <v>0</v>
      </c>
      <c r="FU39" s="3">
        <f t="shared" si="4"/>
        <v>24</v>
      </c>
      <c r="FV39" s="3">
        <f t="shared" si="4"/>
        <v>0</v>
      </c>
      <c r="FW39" s="3">
        <f t="shared" si="4"/>
        <v>1</v>
      </c>
      <c r="FX39" s="3">
        <f t="shared" si="4"/>
        <v>24</v>
      </c>
      <c r="FY39" s="3">
        <f t="shared" si="4"/>
        <v>0</v>
      </c>
      <c r="FZ39" s="3">
        <f t="shared" si="4"/>
        <v>1</v>
      </c>
      <c r="GA39" s="3">
        <f t="shared" ref="GA39:GR39" si="5">SUM(GA14:GA38)</f>
        <v>21</v>
      </c>
      <c r="GB39" s="3">
        <f t="shared" si="5"/>
        <v>3</v>
      </c>
      <c r="GC39" s="3">
        <f t="shared" si="5"/>
        <v>1</v>
      </c>
      <c r="GD39" s="3">
        <f t="shared" si="5"/>
        <v>20</v>
      </c>
      <c r="GE39" s="3">
        <f t="shared" si="5"/>
        <v>4</v>
      </c>
      <c r="GF39" s="3">
        <f t="shared" si="5"/>
        <v>1</v>
      </c>
      <c r="GG39" s="3">
        <f t="shared" si="5"/>
        <v>17</v>
      </c>
      <c r="GH39" s="3">
        <f t="shared" si="5"/>
        <v>7</v>
      </c>
      <c r="GI39" s="3">
        <f t="shared" si="5"/>
        <v>1</v>
      </c>
      <c r="GJ39" s="3">
        <f t="shared" si="5"/>
        <v>19</v>
      </c>
      <c r="GK39" s="3">
        <f t="shared" si="5"/>
        <v>5</v>
      </c>
      <c r="GL39" s="3">
        <f t="shared" si="5"/>
        <v>1</v>
      </c>
      <c r="GM39" s="3">
        <f t="shared" si="5"/>
        <v>24</v>
      </c>
      <c r="GN39" s="3">
        <f t="shared" si="5"/>
        <v>0</v>
      </c>
      <c r="GO39" s="3">
        <f t="shared" si="5"/>
        <v>1</v>
      </c>
      <c r="GP39" s="3">
        <f t="shared" si="5"/>
        <v>11</v>
      </c>
      <c r="GQ39" s="3">
        <f t="shared" si="5"/>
        <v>14</v>
      </c>
      <c r="GR39" s="3">
        <f t="shared" si="5"/>
        <v>0</v>
      </c>
    </row>
    <row r="40" spans="1:254" ht="37.5" customHeight="1" x14ac:dyDescent="0.25">
      <c r="A40" s="83" t="s">
        <v>841</v>
      </c>
      <c r="B40" s="84"/>
      <c r="C40" s="10">
        <f>C39/25%</f>
        <v>96</v>
      </c>
      <c r="D40" s="10">
        <f t="shared" ref="D40:T40" si="6">D39/25%</f>
        <v>0</v>
      </c>
      <c r="E40" s="10">
        <f t="shared" si="6"/>
        <v>4</v>
      </c>
      <c r="F40" s="10">
        <f t="shared" si="6"/>
        <v>80</v>
      </c>
      <c r="G40" s="10">
        <f t="shared" si="6"/>
        <v>16</v>
      </c>
      <c r="H40" s="10">
        <f t="shared" si="6"/>
        <v>4</v>
      </c>
      <c r="I40" s="10">
        <f t="shared" si="6"/>
        <v>60</v>
      </c>
      <c r="J40" s="10">
        <f t="shared" si="6"/>
        <v>36</v>
      </c>
      <c r="K40" s="10">
        <f t="shared" si="6"/>
        <v>4</v>
      </c>
      <c r="L40" s="10">
        <f t="shared" si="6"/>
        <v>52</v>
      </c>
      <c r="M40" s="10">
        <f t="shared" si="6"/>
        <v>44</v>
      </c>
      <c r="N40" s="10">
        <f t="shared" si="6"/>
        <v>4</v>
      </c>
      <c r="O40" s="10">
        <f t="shared" si="6"/>
        <v>68</v>
      </c>
      <c r="P40" s="10">
        <f t="shared" si="6"/>
        <v>28</v>
      </c>
      <c r="Q40" s="10">
        <f t="shared" si="6"/>
        <v>4</v>
      </c>
      <c r="R40" s="10">
        <f t="shared" si="6"/>
        <v>60</v>
      </c>
      <c r="S40" s="10">
        <f t="shared" si="6"/>
        <v>36</v>
      </c>
      <c r="T40" s="10">
        <f t="shared" si="6"/>
        <v>4</v>
      </c>
      <c r="U40" s="10">
        <f t="shared" ref="U40:BV40" si="7">U39/25%</f>
        <v>48</v>
      </c>
      <c r="V40" s="10">
        <f t="shared" si="7"/>
        <v>48</v>
      </c>
      <c r="W40" s="10">
        <f t="shared" si="7"/>
        <v>4</v>
      </c>
      <c r="X40" s="10">
        <f t="shared" si="7"/>
        <v>40</v>
      </c>
      <c r="Y40" s="10">
        <f t="shared" si="7"/>
        <v>56</v>
      </c>
      <c r="Z40" s="10">
        <f t="shared" si="7"/>
        <v>4</v>
      </c>
      <c r="AA40" s="10">
        <f t="shared" si="7"/>
        <v>68</v>
      </c>
      <c r="AB40" s="10">
        <f t="shared" si="7"/>
        <v>28</v>
      </c>
      <c r="AC40" s="10">
        <f t="shared" si="7"/>
        <v>4</v>
      </c>
      <c r="AD40" s="10">
        <f t="shared" si="7"/>
        <v>52</v>
      </c>
      <c r="AE40" s="10">
        <f t="shared" si="7"/>
        <v>44</v>
      </c>
      <c r="AF40" s="10">
        <f t="shared" si="7"/>
        <v>4</v>
      </c>
      <c r="AG40" s="10">
        <f t="shared" si="7"/>
        <v>56</v>
      </c>
      <c r="AH40" s="10">
        <f t="shared" si="7"/>
        <v>40</v>
      </c>
      <c r="AI40" s="10">
        <f t="shared" si="7"/>
        <v>4</v>
      </c>
      <c r="AJ40" s="10">
        <f t="shared" si="7"/>
        <v>60</v>
      </c>
      <c r="AK40" s="10">
        <f t="shared" si="7"/>
        <v>36</v>
      </c>
      <c r="AL40" s="10">
        <f t="shared" si="7"/>
        <v>4</v>
      </c>
      <c r="AM40" s="10">
        <f t="shared" si="7"/>
        <v>64</v>
      </c>
      <c r="AN40" s="10">
        <f t="shared" si="7"/>
        <v>32</v>
      </c>
      <c r="AO40" s="10">
        <f t="shared" si="7"/>
        <v>4</v>
      </c>
      <c r="AP40" s="10">
        <f t="shared" si="7"/>
        <v>64</v>
      </c>
      <c r="AQ40" s="10">
        <f t="shared" si="7"/>
        <v>32</v>
      </c>
      <c r="AR40" s="10">
        <f t="shared" si="7"/>
        <v>4</v>
      </c>
      <c r="AS40" s="10">
        <f t="shared" si="7"/>
        <v>44</v>
      </c>
      <c r="AT40" s="10">
        <f t="shared" si="7"/>
        <v>52</v>
      </c>
      <c r="AU40" s="10">
        <f t="shared" si="7"/>
        <v>4</v>
      </c>
      <c r="AV40" s="10">
        <f t="shared" si="7"/>
        <v>60</v>
      </c>
      <c r="AW40" s="10">
        <f t="shared" si="7"/>
        <v>36</v>
      </c>
      <c r="AX40" s="10">
        <f t="shared" si="7"/>
        <v>4</v>
      </c>
      <c r="AY40" s="10">
        <f t="shared" si="7"/>
        <v>52</v>
      </c>
      <c r="AZ40" s="10">
        <f t="shared" si="7"/>
        <v>44</v>
      </c>
      <c r="BA40" s="10">
        <f t="shared" si="7"/>
        <v>4</v>
      </c>
      <c r="BB40" s="10">
        <f t="shared" si="7"/>
        <v>60</v>
      </c>
      <c r="BC40" s="10">
        <f t="shared" si="7"/>
        <v>36</v>
      </c>
      <c r="BD40" s="10">
        <f t="shared" si="7"/>
        <v>4</v>
      </c>
      <c r="BE40" s="10">
        <f t="shared" si="7"/>
        <v>44</v>
      </c>
      <c r="BF40" s="10">
        <f t="shared" si="7"/>
        <v>52</v>
      </c>
      <c r="BG40" s="10">
        <f t="shared" si="7"/>
        <v>4</v>
      </c>
      <c r="BH40" s="10">
        <f t="shared" si="7"/>
        <v>36</v>
      </c>
      <c r="BI40" s="10">
        <f t="shared" si="7"/>
        <v>60</v>
      </c>
      <c r="BJ40" s="10">
        <f t="shared" si="7"/>
        <v>4</v>
      </c>
      <c r="BK40" s="10">
        <f t="shared" si="7"/>
        <v>44</v>
      </c>
      <c r="BL40" s="10">
        <f t="shared" si="7"/>
        <v>52</v>
      </c>
      <c r="BM40" s="10">
        <f t="shared" si="7"/>
        <v>4</v>
      </c>
      <c r="BN40" s="10">
        <f t="shared" si="7"/>
        <v>48</v>
      </c>
      <c r="BO40" s="10">
        <f t="shared" si="7"/>
        <v>48</v>
      </c>
      <c r="BP40" s="10">
        <f t="shared" si="7"/>
        <v>4</v>
      </c>
      <c r="BQ40" s="10">
        <f t="shared" si="7"/>
        <v>28</v>
      </c>
      <c r="BR40" s="10">
        <f t="shared" si="7"/>
        <v>68</v>
      </c>
      <c r="BS40" s="10">
        <f t="shared" si="7"/>
        <v>4</v>
      </c>
      <c r="BT40" s="10">
        <f t="shared" si="7"/>
        <v>60</v>
      </c>
      <c r="BU40" s="10">
        <f t="shared" si="7"/>
        <v>36</v>
      </c>
      <c r="BV40" s="10">
        <f t="shared" si="7"/>
        <v>4</v>
      </c>
      <c r="BW40" s="10">
        <f t="shared" ref="BW40:CA40" si="8">BW39/25%</f>
        <v>76</v>
      </c>
      <c r="BX40" s="10">
        <f t="shared" si="8"/>
        <v>20</v>
      </c>
      <c r="BY40" s="10">
        <f t="shared" si="8"/>
        <v>4</v>
      </c>
      <c r="BZ40" s="10">
        <f t="shared" si="8"/>
        <v>56</v>
      </c>
      <c r="CA40" s="10">
        <f t="shared" si="8"/>
        <v>40</v>
      </c>
      <c r="CB40" s="10">
        <f t="shared" ref="CB40:DR40" si="9">CB39/25%</f>
        <v>4</v>
      </c>
      <c r="CC40" s="10">
        <f t="shared" si="9"/>
        <v>52</v>
      </c>
      <c r="CD40" s="10">
        <f t="shared" si="9"/>
        <v>44</v>
      </c>
      <c r="CE40" s="10">
        <f t="shared" si="9"/>
        <v>4</v>
      </c>
      <c r="CF40" s="10">
        <f t="shared" si="9"/>
        <v>56</v>
      </c>
      <c r="CG40" s="10">
        <f t="shared" si="9"/>
        <v>44</v>
      </c>
      <c r="CH40" s="10">
        <f t="shared" si="9"/>
        <v>0</v>
      </c>
      <c r="CI40" s="10">
        <f t="shared" si="9"/>
        <v>72</v>
      </c>
      <c r="CJ40" s="10">
        <f t="shared" si="9"/>
        <v>28</v>
      </c>
      <c r="CK40" s="10">
        <f t="shared" si="9"/>
        <v>0</v>
      </c>
      <c r="CL40" s="10">
        <f t="shared" si="9"/>
        <v>48</v>
      </c>
      <c r="CM40" s="10">
        <f t="shared" si="9"/>
        <v>52</v>
      </c>
      <c r="CN40" s="10">
        <f t="shared" si="9"/>
        <v>0</v>
      </c>
      <c r="CO40" s="10">
        <f t="shared" si="9"/>
        <v>48</v>
      </c>
      <c r="CP40" s="10">
        <f t="shared" si="9"/>
        <v>52</v>
      </c>
      <c r="CQ40" s="10">
        <f t="shared" si="9"/>
        <v>0</v>
      </c>
      <c r="CR40" s="10">
        <f t="shared" si="9"/>
        <v>32</v>
      </c>
      <c r="CS40" s="10">
        <f t="shared" si="9"/>
        <v>64</v>
      </c>
      <c r="CT40" s="10">
        <f t="shared" si="9"/>
        <v>4</v>
      </c>
      <c r="CU40" s="10">
        <f t="shared" si="9"/>
        <v>60</v>
      </c>
      <c r="CV40" s="10">
        <f t="shared" si="9"/>
        <v>36</v>
      </c>
      <c r="CW40" s="10">
        <f t="shared" si="9"/>
        <v>4</v>
      </c>
      <c r="CX40" s="10">
        <f t="shared" si="9"/>
        <v>100</v>
      </c>
      <c r="CY40" s="10">
        <f t="shared" si="9"/>
        <v>0</v>
      </c>
      <c r="CZ40" s="10">
        <f t="shared" si="9"/>
        <v>0</v>
      </c>
      <c r="DA40" s="10">
        <f t="shared" si="9"/>
        <v>68</v>
      </c>
      <c r="DB40" s="10">
        <f t="shared" si="9"/>
        <v>28</v>
      </c>
      <c r="DC40" s="10">
        <f t="shared" si="9"/>
        <v>4</v>
      </c>
      <c r="DD40" s="10">
        <f t="shared" si="9"/>
        <v>100</v>
      </c>
      <c r="DE40" s="10">
        <f t="shared" si="9"/>
        <v>0</v>
      </c>
      <c r="DF40" s="10">
        <f t="shared" si="9"/>
        <v>0</v>
      </c>
      <c r="DG40" s="10">
        <f t="shared" si="9"/>
        <v>60</v>
      </c>
      <c r="DH40" s="10">
        <f t="shared" si="9"/>
        <v>36</v>
      </c>
      <c r="DI40" s="10">
        <f t="shared" si="9"/>
        <v>4</v>
      </c>
      <c r="DJ40" s="10">
        <f t="shared" si="9"/>
        <v>68</v>
      </c>
      <c r="DK40" s="10">
        <f t="shared" si="9"/>
        <v>32</v>
      </c>
      <c r="DL40" s="10">
        <f t="shared" si="9"/>
        <v>0</v>
      </c>
      <c r="DM40" s="10">
        <f t="shared" si="9"/>
        <v>44</v>
      </c>
      <c r="DN40" s="10">
        <f t="shared" si="9"/>
        <v>52</v>
      </c>
      <c r="DO40" s="10">
        <f t="shared" si="9"/>
        <v>4</v>
      </c>
      <c r="DP40" s="10">
        <f t="shared" si="9"/>
        <v>32</v>
      </c>
      <c r="DQ40" s="10">
        <f t="shared" si="9"/>
        <v>64</v>
      </c>
      <c r="DR40" s="10">
        <f t="shared" si="9"/>
        <v>4</v>
      </c>
      <c r="DS40" s="10">
        <f t="shared" ref="DS40:FZ40" si="10">DS39/25%</f>
        <v>96</v>
      </c>
      <c r="DT40" s="10">
        <f t="shared" si="10"/>
        <v>4</v>
      </c>
      <c r="DU40" s="10">
        <f t="shared" si="10"/>
        <v>0</v>
      </c>
      <c r="DV40" s="10">
        <f t="shared" si="10"/>
        <v>76</v>
      </c>
      <c r="DW40" s="10">
        <f t="shared" si="10"/>
        <v>20</v>
      </c>
      <c r="DX40" s="10">
        <f t="shared" si="10"/>
        <v>4</v>
      </c>
      <c r="DY40" s="10">
        <f t="shared" si="10"/>
        <v>52</v>
      </c>
      <c r="DZ40" s="10">
        <f t="shared" si="10"/>
        <v>48</v>
      </c>
      <c r="EA40" s="10">
        <f t="shared" si="10"/>
        <v>0</v>
      </c>
      <c r="EB40" s="10">
        <f t="shared" si="10"/>
        <v>68</v>
      </c>
      <c r="EC40" s="10">
        <f t="shared" si="10"/>
        <v>32</v>
      </c>
      <c r="ED40" s="10">
        <f t="shared" si="10"/>
        <v>0</v>
      </c>
      <c r="EE40" s="10">
        <f t="shared" si="10"/>
        <v>68</v>
      </c>
      <c r="EF40" s="10">
        <f t="shared" si="10"/>
        <v>28</v>
      </c>
      <c r="EG40" s="10">
        <f t="shared" si="10"/>
        <v>4</v>
      </c>
      <c r="EH40" s="10">
        <f t="shared" si="10"/>
        <v>60</v>
      </c>
      <c r="EI40" s="10">
        <f t="shared" si="10"/>
        <v>36</v>
      </c>
      <c r="EJ40" s="10">
        <f t="shared" si="10"/>
        <v>4</v>
      </c>
      <c r="EK40" s="10">
        <f t="shared" si="10"/>
        <v>92</v>
      </c>
      <c r="EL40" s="10">
        <f t="shared" si="10"/>
        <v>8</v>
      </c>
      <c r="EM40" s="10">
        <f t="shared" si="10"/>
        <v>0</v>
      </c>
      <c r="EN40" s="10">
        <f t="shared" si="10"/>
        <v>96</v>
      </c>
      <c r="EO40" s="10">
        <f t="shared" si="10"/>
        <v>4</v>
      </c>
      <c r="EP40" s="10">
        <f t="shared" si="10"/>
        <v>0</v>
      </c>
      <c r="EQ40" s="10">
        <f t="shared" si="10"/>
        <v>96</v>
      </c>
      <c r="ER40" s="10">
        <f t="shared" si="10"/>
        <v>0</v>
      </c>
      <c r="ES40" s="10">
        <f t="shared" si="10"/>
        <v>4</v>
      </c>
      <c r="ET40" s="10">
        <f t="shared" si="10"/>
        <v>52</v>
      </c>
      <c r="EU40" s="10">
        <f t="shared" si="10"/>
        <v>44</v>
      </c>
      <c r="EV40" s="10">
        <f t="shared" si="10"/>
        <v>4</v>
      </c>
      <c r="EW40" s="10">
        <f t="shared" si="10"/>
        <v>36</v>
      </c>
      <c r="EX40" s="10">
        <f t="shared" si="10"/>
        <v>60</v>
      </c>
      <c r="EY40" s="10">
        <f t="shared" si="10"/>
        <v>4</v>
      </c>
      <c r="EZ40" s="10">
        <f t="shared" si="10"/>
        <v>68</v>
      </c>
      <c r="FA40" s="10">
        <f t="shared" si="10"/>
        <v>28</v>
      </c>
      <c r="FB40" s="10">
        <f t="shared" si="10"/>
        <v>4</v>
      </c>
      <c r="FC40" s="10">
        <f t="shared" si="10"/>
        <v>32</v>
      </c>
      <c r="FD40" s="10">
        <f t="shared" si="10"/>
        <v>64</v>
      </c>
      <c r="FE40" s="10">
        <f t="shared" si="10"/>
        <v>4</v>
      </c>
      <c r="FF40" s="10">
        <f t="shared" si="10"/>
        <v>76</v>
      </c>
      <c r="FG40" s="10">
        <f t="shared" si="10"/>
        <v>24</v>
      </c>
      <c r="FH40" s="10">
        <f t="shared" si="10"/>
        <v>0</v>
      </c>
      <c r="FI40" s="10">
        <f t="shared" si="10"/>
        <v>96</v>
      </c>
      <c r="FJ40" s="10">
        <f t="shared" si="10"/>
        <v>0</v>
      </c>
      <c r="FK40" s="10">
        <f t="shared" si="10"/>
        <v>4</v>
      </c>
      <c r="FL40" s="10">
        <f t="shared" si="10"/>
        <v>96</v>
      </c>
      <c r="FM40" s="10">
        <f t="shared" si="10"/>
        <v>0</v>
      </c>
      <c r="FN40" s="10">
        <f t="shared" si="10"/>
        <v>4</v>
      </c>
      <c r="FO40" s="10">
        <f t="shared" si="10"/>
        <v>96</v>
      </c>
      <c r="FP40" s="10">
        <f t="shared" si="10"/>
        <v>0</v>
      </c>
      <c r="FQ40" s="10">
        <f t="shared" si="10"/>
        <v>4</v>
      </c>
      <c r="FR40" s="10">
        <f t="shared" si="10"/>
        <v>84</v>
      </c>
      <c r="FS40" s="10">
        <f t="shared" si="10"/>
        <v>16</v>
      </c>
      <c r="FT40" s="10">
        <f t="shared" si="10"/>
        <v>0</v>
      </c>
      <c r="FU40" s="10">
        <f t="shared" si="10"/>
        <v>96</v>
      </c>
      <c r="FV40" s="10">
        <f t="shared" si="10"/>
        <v>0</v>
      </c>
      <c r="FW40" s="10">
        <f t="shared" si="10"/>
        <v>4</v>
      </c>
      <c r="FX40" s="10">
        <f t="shared" si="10"/>
        <v>96</v>
      </c>
      <c r="FY40" s="10">
        <f t="shared" si="10"/>
        <v>0</v>
      </c>
      <c r="FZ40" s="10">
        <f t="shared" si="10"/>
        <v>4</v>
      </c>
      <c r="GA40" s="10">
        <f t="shared" ref="GA40:GR40" si="11">GA39/25%</f>
        <v>84</v>
      </c>
      <c r="GB40" s="10">
        <f t="shared" si="11"/>
        <v>12</v>
      </c>
      <c r="GC40" s="10">
        <f t="shared" si="11"/>
        <v>4</v>
      </c>
      <c r="GD40" s="10">
        <f t="shared" si="11"/>
        <v>80</v>
      </c>
      <c r="GE40" s="10">
        <f t="shared" si="11"/>
        <v>16</v>
      </c>
      <c r="GF40" s="10">
        <f t="shared" si="11"/>
        <v>4</v>
      </c>
      <c r="GG40" s="10">
        <f t="shared" si="11"/>
        <v>68</v>
      </c>
      <c r="GH40" s="10">
        <f t="shared" si="11"/>
        <v>28</v>
      </c>
      <c r="GI40" s="10">
        <f t="shared" si="11"/>
        <v>4</v>
      </c>
      <c r="GJ40" s="10">
        <f t="shared" si="11"/>
        <v>76</v>
      </c>
      <c r="GK40" s="10">
        <f t="shared" si="11"/>
        <v>20</v>
      </c>
      <c r="GL40" s="10">
        <f t="shared" si="11"/>
        <v>4</v>
      </c>
      <c r="GM40" s="10">
        <f t="shared" si="11"/>
        <v>96</v>
      </c>
      <c r="GN40" s="10">
        <f t="shared" si="11"/>
        <v>0</v>
      </c>
      <c r="GO40" s="10">
        <f t="shared" si="11"/>
        <v>4</v>
      </c>
      <c r="GP40" s="10">
        <f t="shared" si="11"/>
        <v>44</v>
      </c>
      <c r="GQ40" s="10">
        <f t="shared" si="11"/>
        <v>56</v>
      </c>
      <c r="GR40" s="10">
        <f t="shared" si="11"/>
        <v>0</v>
      </c>
    </row>
    <row r="42" spans="1:254" x14ac:dyDescent="0.25">
      <c r="B42" s="63" t="s">
        <v>811</v>
      </c>
      <c r="C42" s="63"/>
      <c r="D42" s="63"/>
      <c r="E42" s="63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17.333333333333332</v>
      </c>
      <c r="E43" s="33">
        <f>(C40+F40+I40+L40+O40+R40)/6</f>
        <v>69.333333333333329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6.666666666666667</v>
      </c>
      <c r="E44" s="33">
        <f>(D40+G40+J40+M40+P40+S40)/6</f>
        <v>26.666666666666668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1</v>
      </c>
      <c r="E45" s="33">
        <f>(E40+H40+K40+N40+Q40+T40)/6</f>
        <v>4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64" t="s">
        <v>56</v>
      </c>
      <c r="E47" s="64"/>
      <c r="F47" s="65" t="s">
        <v>3</v>
      </c>
      <c r="G47" s="66"/>
      <c r="H47" s="67" t="s">
        <v>331</v>
      </c>
      <c r="I47" s="68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13.5</v>
      </c>
      <c r="E48" s="33">
        <f>(U40+X40+AA40+AD40+AG40+AJ40)/6</f>
        <v>54</v>
      </c>
      <c r="F48" s="24">
        <f>G48/100*25</f>
        <v>14.333333333333334</v>
      </c>
      <c r="G48" s="33">
        <f>(AM40+AP40+AS40+AV40+AY40+BB40)/6</f>
        <v>57.333333333333336</v>
      </c>
      <c r="H48" s="24">
        <f>I48/100*25</f>
        <v>10.833333333333334</v>
      </c>
      <c r="I48" s="33">
        <f>(BE40+BH40+BK40+BN40+BQ40+BT40)/6</f>
        <v>43.333333333333336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10.5</v>
      </c>
      <c r="E49" s="33">
        <f>(V40+Y40+AB40+AE40+AH40+AK40)/6</f>
        <v>42</v>
      </c>
      <c r="F49" s="24">
        <f>G49/100*25</f>
        <v>9.6666666666666661</v>
      </c>
      <c r="G49" s="33">
        <f>(AN40+AQ40+AT40+AW40+AZ40+BC40)/6</f>
        <v>38.666666666666664</v>
      </c>
      <c r="H49" s="24">
        <f>I49/100*25</f>
        <v>13.166666666666666</v>
      </c>
      <c r="I49" s="33">
        <f>(BF40+BI40+BL40+BO40+BR40+BU40)/6</f>
        <v>52.666666666666664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1</v>
      </c>
      <c r="E50" s="33">
        <f>(W40+Z40+AC40+AF40+AI40+AL40)/6</f>
        <v>4</v>
      </c>
      <c r="F50" s="24">
        <f>G50/100*25</f>
        <v>1</v>
      </c>
      <c r="G50" s="33">
        <f>(AO40+AR40+AU40+AX40+BA40+BD40)/6</f>
        <v>4</v>
      </c>
      <c r="H50" s="24">
        <f>I50/100*25</f>
        <v>1</v>
      </c>
      <c r="I50" s="33">
        <f>(BG40+BJ40+BM40+BP40+BS40+BV40)/6</f>
        <v>4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15</v>
      </c>
      <c r="E52" s="33">
        <f>(BW40+BZ40+CC40+CF40+CI40+CL40)/6</f>
        <v>60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9.5</v>
      </c>
      <c r="E53" s="33">
        <f>(BX40+CA40+CD40+CG40+CJ40+CM40)/6</f>
        <v>38</v>
      </c>
      <c r="F53" s="31">
        <v>9</v>
      </c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0.5</v>
      </c>
      <c r="E54" s="33">
        <f>(BY40+CB40+CE40+CH40+CK40+CN40)/6</f>
        <v>2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64" t="s">
        <v>159</v>
      </c>
      <c r="E56" s="64"/>
      <c r="F56" s="69" t="s">
        <v>116</v>
      </c>
      <c r="G56" s="70"/>
      <c r="H56" s="67" t="s">
        <v>174</v>
      </c>
      <c r="I56" s="68"/>
      <c r="J56" s="72" t="s">
        <v>186</v>
      </c>
      <c r="K56" s="72"/>
      <c r="L56" s="72" t="s">
        <v>117</v>
      </c>
      <c r="M56" s="72"/>
    </row>
    <row r="57" spans="2:13" x14ac:dyDescent="0.25">
      <c r="B57" s="4" t="s">
        <v>812</v>
      </c>
      <c r="C57" s="28" t="s">
        <v>833</v>
      </c>
      <c r="D57" s="24">
        <f>E57/100*25</f>
        <v>17</v>
      </c>
      <c r="E57" s="33">
        <f>(CO40+CR40+CU40+CX40+DA40+DD40)/6</f>
        <v>68</v>
      </c>
      <c r="F57" s="24">
        <f>G57/100*25</f>
        <v>15.666666666666664</v>
      </c>
      <c r="G57" s="33">
        <f>(DG40+DJ40+DM40+DP40+DS40+DV40)/6</f>
        <v>62.666666666666664</v>
      </c>
      <c r="H57" s="24">
        <f>I57/100*25</f>
        <v>18.166666666666668</v>
      </c>
      <c r="I57" s="33">
        <f>(DY40+EB40+EE40+EH40+EK40+EN40)/6</f>
        <v>72.666666666666671</v>
      </c>
      <c r="J57" s="24">
        <f>K57/100*25</f>
        <v>15</v>
      </c>
      <c r="K57" s="33">
        <f>(EQ40+ET40+EW40+EZ40+FC40+FF40)/6</f>
        <v>60</v>
      </c>
      <c r="L57" s="24">
        <f>M57/100*25</f>
        <v>23.5</v>
      </c>
      <c r="M57" s="33">
        <f>(FI40+FL40+FO40+FR40+FU40+FX40)/6</f>
        <v>94</v>
      </c>
    </row>
    <row r="58" spans="2:13" x14ac:dyDescent="0.25">
      <c r="B58" s="4" t="s">
        <v>813</v>
      </c>
      <c r="C58" s="28" t="s">
        <v>833</v>
      </c>
      <c r="D58" s="24">
        <f>E58/100*25</f>
        <v>7.5</v>
      </c>
      <c r="E58" s="33">
        <f>(CP40+CS40+CV40+CY40+DB40+DE40)/6</f>
        <v>30</v>
      </c>
      <c r="F58" s="24">
        <f>G58/100*25</f>
        <v>8.6666666666666661</v>
      </c>
      <c r="G58" s="33">
        <f>(DH40+DK40+DN40+DQ40+DT40+DW40)/6</f>
        <v>34.666666666666664</v>
      </c>
      <c r="H58" s="24">
        <f>I58/100*25</f>
        <v>6.5</v>
      </c>
      <c r="I58" s="33">
        <f>(DZ40+EC40+EF40+EI40+EL40+EO40)/6</f>
        <v>26</v>
      </c>
      <c r="J58" s="24">
        <f>K58/100*25</f>
        <v>9.1666666666666661</v>
      </c>
      <c r="K58" s="33">
        <f>(ER40+EU40+EX40+FA40+FD40+FG40)/6</f>
        <v>36.666666666666664</v>
      </c>
      <c r="L58" s="24">
        <f>M58/100*25</f>
        <v>0.66666666666666663</v>
      </c>
      <c r="M58" s="33">
        <f>(FJ40+FM40+FP40+FS40+FV40+FY40)/6</f>
        <v>2.6666666666666665</v>
      </c>
    </row>
    <row r="59" spans="2:13" x14ac:dyDescent="0.25">
      <c r="B59" s="4" t="s">
        <v>814</v>
      </c>
      <c r="C59" s="28" t="s">
        <v>833</v>
      </c>
      <c r="D59" s="24">
        <f>E59/100*25</f>
        <v>0.5</v>
      </c>
      <c r="E59" s="33">
        <f>(CQ40+CT40+CW40+CZ40+DC40+DF40)/6</f>
        <v>2</v>
      </c>
      <c r="F59" s="24">
        <f>G59/100*25</f>
        <v>0.66666666666666663</v>
      </c>
      <c r="G59" s="33">
        <f>(DI40+DL40+DO40+DR40+DU40+DX40)/6</f>
        <v>2.6666666666666665</v>
      </c>
      <c r="H59" s="24">
        <f>I59/100*25</f>
        <v>0.33333333333333331</v>
      </c>
      <c r="I59" s="33">
        <f>(EA40+ED40+EG40+EJ40+EM40+EP40)/6</f>
        <v>1.3333333333333333</v>
      </c>
      <c r="J59" s="24">
        <f>K59/100*25</f>
        <v>0.83333333333333337</v>
      </c>
      <c r="K59" s="33">
        <f>(ES40+EV40+EY40+FB40+FE40+FH40)/6</f>
        <v>3.3333333333333335</v>
      </c>
      <c r="L59" s="24">
        <f>M59/100*25</f>
        <v>0.83333333333333337</v>
      </c>
      <c r="M59" s="33">
        <f>(FK40+FN40+FQ40+FT40+FW40+FZ40)/6</f>
        <v>3.3333333333333335</v>
      </c>
    </row>
    <row r="60" spans="2:13" x14ac:dyDescent="0.25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24.999999999999996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24.999999999999996</v>
      </c>
      <c r="K60" s="34">
        <f t="shared" si="13"/>
        <v>99.999999999999986</v>
      </c>
      <c r="L60" s="34">
        <f t="shared" si="13"/>
        <v>25</v>
      </c>
      <c r="M60" s="34">
        <f t="shared" si="13"/>
        <v>100</v>
      </c>
    </row>
    <row r="61" spans="2:13" x14ac:dyDescent="0.25">
      <c r="B61" s="4" t="s">
        <v>812</v>
      </c>
      <c r="C61" s="28" t="s">
        <v>834</v>
      </c>
      <c r="D61" s="24">
        <f>E61/100*25</f>
        <v>18.666666666666668</v>
      </c>
      <c r="E61" s="33">
        <f>(GA40+GD40+GG40+GJ40+GM40+GP40)/6</f>
        <v>74.666666666666671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5.5</v>
      </c>
      <c r="E62" s="33">
        <f>(GB40+GE40+GH40+GK40+GN40+GQ40)/6</f>
        <v>22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0.83333333333333337</v>
      </c>
      <c r="E63" s="33">
        <f>(GC40+GF40+GI40+GL40+GO40+GR40)/6</f>
        <v>3.3333333333333335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1376</v>
      </c>
      <c r="IS2" s="71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106" t="s">
        <v>2</v>
      </c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8"/>
      <c r="DD4" s="80" t="s">
        <v>88</v>
      </c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113" t="s">
        <v>115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72" t="s">
        <v>138</v>
      </c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</row>
    <row r="5" spans="1:293" ht="15" customHeight="1" x14ac:dyDescent="0.25">
      <c r="A5" s="74"/>
      <c r="B5" s="74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89" t="s">
        <v>174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186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 t="s">
        <v>117</v>
      </c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78" t="s">
        <v>139</v>
      </c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</row>
    <row r="6" spans="1:293" ht="4.1500000000000004" hidden="1" customHeight="1" x14ac:dyDescent="0.25">
      <c r="A6" s="74"/>
      <c r="B6" s="74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</row>
    <row r="7" spans="1:293" ht="16.149999999999999" hidden="1" customHeight="1" x14ac:dyDescent="0.25">
      <c r="A7" s="74"/>
      <c r="B7" s="74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</row>
    <row r="8" spans="1:293" ht="17.45" hidden="1" customHeight="1" x14ac:dyDescent="0.25">
      <c r="A8" s="74"/>
      <c r="B8" s="74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</row>
    <row r="9" spans="1:293" ht="18" hidden="1" customHeight="1" x14ac:dyDescent="0.25">
      <c r="A9" s="74"/>
      <c r="B9" s="74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</row>
    <row r="10" spans="1:293" ht="30" hidden="1" customHeight="1" x14ac:dyDescent="0.25">
      <c r="A10" s="74"/>
      <c r="B10" s="74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</row>
    <row r="11" spans="1:293" ht="15.75" x14ac:dyDescent="0.25">
      <c r="A11" s="74"/>
      <c r="B11" s="74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8" t="s">
        <v>642</v>
      </c>
      <c r="AQ11" s="78"/>
      <c r="AR11" s="78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8" t="s">
        <v>648</v>
      </c>
      <c r="BI11" s="78"/>
      <c r="BJ11" s="78"/>
      <c r="BK11" s="78" t="s">
        <v>707</v>
      </c>
      <c r="BL11" s="78"/>
      <c r="BM11" s="78"/>
      <c r="BN11" s="77" t="s">
        <v>649</v>
      </c>
      <c r="BO11" s="77"/>
      <c r="BP11" s="77"/>
      <c r="BQ11" s="77" t="s">
        <v>650</v>
      </c>
      <c r="BR11" s="77"/>
      <c r="BS11" s="77"/>
      <c r="BT11" s="78" t="s">
        <v>651</v>
      </c>
      <c r="BU11" s="78"/>
      <c r="BV11" s="78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8" t="s">
        <v>662</v>
      </c>
      <c r="DE11" s="78"/>
      <c r="DF11" s="78"/>
      <c r="DG11" s="78" t="s">
        <v>663</v>
      </c>
      <c r="DH11" s="78"/>
      <c r="DI11" s="78"/>
      <c r="DJ11" s="78" t="s">
        <v>664</v>
      </c>
      <c r="DK11" s="78"/>
      <c r="DL11" s="78"/>
      <c r="DM11" s="78" t="s">
        <v>709</v>
      </c>
      <c r="DN11" s="78"/>
      <c r="DO11" s="78"/>
      <c r="DP11" s="78" t="s">
        <v>665</v>
      </c>
      <c r="DQ11" s="78"/>
      <c r="DR11" s="78"/>
      <c r="DS11" s="78" t="s">
        <v>666</v>
      </c>
      <c r="DT11" s="78"/>
      <c r="DU11" s="78"/>
      <c r="DV11" s="78" t="s">
        <v>667</v>
      </c>
      <c r="DW11" s="78"/>
      <c r="DX11" s="78"/>
      <c r="DY11" s="78" t="s">
        <v>668</v>
      </c>
      <c r="DZ11" s="78"/>
      <c r="EA11" s="78"/>
      <c r="EB11" s="78" t="s">
        <v>669</v>
      </c>
      <c r="EC11" s="78"/>
      <c r="ED11" s="78"/>
      <c r="EE11" s="78" t="s">
        <v>670</v>
      </c>
      <c r="EF11" s="78"/>
      <c r="EG11" s="78"/>
      <c r="EH11" s="78" t="s">
        <v>710</v>
      </c>
      <c r="EI11" s="78"/>
      <c r="EJ11" s="78"/>
      <c r="EK11" s="78" t="s">
        <v>671</v>
      </c>
      <c r="EL11" s="78"/>
      <c r="EM11" s="78"/>
      <c r="EN11" s="78" t="s">
        <v>672</v>
      </c>
      <c r="EO11" s="78"/>
      <c r="EP11" s="78"/>
      <c r="EQ11" s="78" t="s">
        <v>673</v>
      </c>
      <c r="ER11" s="78"/>
      <c r="ES11" s="78"/>
      <c r="ET11" s="78" t="s">
        <v>674</v>
      </c>
      <c r="EU11" s="78"/>
      <c r="EV11" s="78"/>
      <c r="EW11" s="78" t="s">
        <v>675</v>
      </c>
      <c r="EX11" s="78"/>
      <c r="EY11" s="78"/>
      <c r="EZ11" s="78" t="s">
        <v>676</v>
      </c>
      <c r="FA11" s="78"/>
      <c r="FB11" s="78"/>
      <c r="FC11" s="78" t="s">
        <v>677</v>
      </c>
      <c r="FD11" s="78"/>
      <c r="FE11" s="78"/>
      <c r="FF11" s="78" t="s">
        <v>678</v>
      </c>
      <c r="FG11" s="78"/>
      <c r="FH11" s="78"/>
      <c r="FI11" s="78" t="s">
        <v>679</v>
      </c>
      <c r="FJ11" s="78"/>
      <c r="FK11" s="78"/>
      <c r="FL11" s="78" t="s">
        <v>711</v>
      </c>
      <c r="FM11" s="78"/>
      <c r="FN11" s="78"/>
      <c r="FO11" s="78" t="s">
        <v>680</v>
      </c>
      <c r="FP11" s="78"/>
      <c r="FQ11" s="78"/>
      <c r="FR11" s="78" t="s">
        <v>681</v>
      </c>
      <c r="FS11" s="78"/>
      <c r="FT11" s="78"/>
      <c r="FU11" s="78" t="s">
        <v>682</v>
      </c>
      <c r="FV11" s="78"/>
      <c r="FW11" s="78"/>
      <c r="FX11" s="78" t="s">
        <v>683</v>
      </c>
      <c r="FY11" s="78"/>
      <c r="FZ11" s="78"/>
      <c r="GA11" s="78" t="s">
        <v>684</v>
      </c>
      <c r="GB11" s="78"/>
      <c r="GC11" s="78"/>
      <c r="GD11" s="78" t="s">
        <v>685</v>
      </c>
      <c r="GE11" s="78"/>
      <c r="GF11" s="78"/>
      <c r="GG11" s="78" t="s">
        <v>686</v>
      </c>
      <c r="GH11" s="78"/>
      <c r="GI11" s="78"/>
      <c r="GJ11" s="78" t="s">
        <v>687</v>
      </c>
      <c r="GK11" s="78"/>
      <c r="GL11" s="78"/>
      <c r="GM11" s="78" t="s">
        <v>688</v>
      </c>
      <c r="GN11" s="78"/>
      <c r="GO11" s="78"/>
      <c r="GP11" s="78" t="s">
        <v>712</v>
      </c>
      <c r="GQ11" s="78"/>
      <c r="GR11" s="78"/>
      <c r="GS11" s="78" t="s">
        <v>689</v>
      </c>
      <c r="GT11" s="78"/>
      <c r="GU11" s="78"/>
      <c r="GV11" s="78" t="s">
        <v>690</v>
      </c>
      <c r="GW11" s="78"/>
      <c r="GX11" s="78"/>
      <c r="GY11" s="78" t="s">
        <v>691</v>
      </c>
      <c r="GZ11" s="78"/>
      <c r="HA11" s="78"/>
      <c r="HB11" s="78" t="s">
        <v>692</v>
      </c>
      <c r="HC11" s="78"/>
      <c r="HD11" s="78"/>
      <c r="HE11" s="78" t="s">
        <v>693</v>
      </c>
      <c r="HF11" s="78"/>
      <c r="HG11" s="78"/>
      <c r="HH11" s="78" t="s">
        <v>694</v>
      </c>
      <c r="HI11" s="78"/>
      <c r="HJ11" s="78"/>
      <c r="HK11" s="78" t="s">
        <v>695</v>
      </c>
      <c r="HL11" s="78"/>
      <c r="HM11" s="78"/>
      <c r="HN11" s="78" t="s">
        <v>696</v>
      </c>
      <c r="HO11" s="78"/>
      <c r="HP11" s="78"/>
      <c r="HQ11" s="78" t="s">
        <v>697</v>
      </c>
      <c r="HR11" s="78"/>
      <c r="HS11" s="78"/>
      <c r="HT11" s="78" t="s">
        <v>713</v>
      </c>
      <c r="HU11" s="78"/>
      <c r="HV11" s="78"/>
      <c r="HW11" s="78" t="s">
        <v>698</v>
      </c>
      <c r="HX11" s="78"/>
      <c r="HY11" s="78"/>
      <c r="HZ11" s="78" t="s">
        <v>699</v>
      </c>
      <c r="IA11" s="78"/>
      <c r="IB11" s="78"/>
      <c r="IC11" s="78" t="s">
        <v>700</v>
      </c>
      <c r="ID11" s="78"/>
      <c r="IE11" s="78"/>
      <c r="IF11" s="78" t="s">
        <v>701</v>
      </c>
      <c r="IG11" s="78"/>
      <c r="IH11" s="78"/>
      <c r="II11" s="78" t="s">
        <v>714</v>
      </c>
      <c r="IJ11" s="78"/>
      <c r="IK11" s="78"/>
      <c r="IL11" s="78" t="s">
        <v>702</v>
      </c>
      <c r="IM11" s="78"/>
      <c r="IN11" s="78"/>
      <c r="IO11" s="78" t="s">
        <v>703</v>
      </c>
      <c r="IP11" s="78"/>
      <c r="IQ11" s="78"/>
      <c r="IR11" s="78" t="s">
        <v>704</v>
      </c>
      <c r="IS11" s="78"/>
      <c r="IT11" s="78"/>
    </row>
    <row r="12" spans="1:293" ht="93" customHeight="1" x14ac:dyDescent="0.25">
      <c r="A12" s="74"/>
      <c r="B12" s="74"/>
      <c r="C12" s="79" t="s">
        <v>1336</v>
      </c>
      <c r="D12" s="79"/>
      <c r="E12" s="79"/>
      <c r="F12" s="79" t="s">
        <v>1337</v>
      </c>
      <c r="G12" s="79"/>
      <c r="H12" s="79"/>
      <c r="I12" s="79" t="s">
        <v>1338</v>
      </c>
      <c r="J12" s="79"/>
      <c r="K12" s="79"/>
      <c r="L12" s="79" t="s">
        <v>1339</v>
      </c>
      <c r="M12" s="79"/>
      <c r="N12" s="79"/>
      <c r="O12" s="79" t="s">
        <v>1340</v>
      </c>
      <c r="P12" s="79"/>
      <c r="Q12" s="79"/>
      <c r="R12" s="79" t="s">
        <v>1341</v>
      </c>
      <c r="S12" s="79"/>
      <c r="T12" s="79"/>
      <c r="U12" s="79" t="s">
        <v>1342</v>
      </c>
      <c r="V12" s="79"/>
      <c r="W12" s="79"/>
      <c r="X12" s="79" t="s">
        <v>1343</v>
      </c>
      <c r="Y12" s="79"/>
      <c r="Z12" s="79"/>
      <c r="AA12" s="79" t="s">
        <v>1344</v>
      </c>
      <c r="AB12" s="79"/>
      <c r="AC12" s="79"/>
      <c r="AD12" s="79" t="s">
        <v>1345</v>
      </c>
      <c r="AE12" s="79"/>
      <c r="AF12" s="79"/>
      <c r="AG12" s="79" t="s">
        <v>1346</v>
      </c>
      <c r="AH12" s="79"/>
      <c r="AI12" s="79"/>
      <c r="AJ12" s="79" t="s">
        <v>1347</v>
      </c>
      <c r="AK12" s="79"/>
      <c r="AL12" s="79"/>
      <c r="AM12" s="79" t="s">
        <v>1348</v>
      </c>
      <c r="AN12" s="79"/>
      <c r="AO12" s="79"/>
      <c r="AP12" s="79" t="s">
        <v>1349</v>
      </c>
      <c r="AQ12" s="79"/>
      <c r="AR12" s="79"/>
      <c r="AS12" s="79" t="s">
        <v>1350</v>
      </c>
      <c r="AT12" s="79"/>
      <c r="AU12" s="79"/>
      <c r="AV12" s="79" t="s">
        <v>1351</v>
      </c>
      <c r="AW12" s="79"/>
      <c r="AX12" s="79"/>
      <c r="AY12" s="79" t="s">
        <v>1352</v>
      </c>
      <c r="AZ12" s="79"/>
      <c r="BA12" s="79"/>
      <c r="BB12" s="79" t="s">
        <v>1353</v>
      </c>
      <c r="BC12" s="79"/>
      <c r="BD12" s="79"/>
      <c r="BE12" s="79" t="s">
        <v>1354</v>
      </c>
      <c r="BF12" s="79"/>
      <c r="BG12" s="79"/>
      <c r="BH12" s="79" t="s">
        <v>1355</v>
      </c>
      <c r="BI12" s="79"/>
      <c r="BJ12" s="79"/>
      <c r="BK12" s="79" t="s">
        <v>1356</v>
      </c>
      <c r="BL12" s="79"/>
      <c r="BM12" s="79"/>
      <c r="BN12" s="79" t="s">
        <v>1357</v>
      </c>
      <c r="BO12" s="79"/>
      <c r="BP12" s="79"/>
      <c r="BQ12" s="79" t="s">
        <v>1358</v>
      </c>
      <c r="BR12" s="79"/>
      <c r="BS12" s="79"/>
      <c r="BT12" s="79" t="s">
        <v>1359</v>
      </c>
      <c r="BU12" s="79"/>
      <c r="BV12" s="79"/>
      <c r="BW12" s="79" t="s">
        <v>1360</v>
      </c>
      <c r="BX12" s="79"/>
      <c r="BY12" s="79"/>
      <c r="BZ12" s="79" t="s">
        <v>1197</v>
      </c>
      <c r="CA12" s="79"/>
      <c r="CB12" s="79"/>
      <c r="CC12" s="79" t="s">
        <v>1361</v>
      </c>
      <c r="CD12" s="79"/>
      <c r="CE12" s="79"/>
      <c r="CF12" s="79" t="s">
        <v>1362</v>
      </c>
      <c r="CG12" s="79"/>
      <c r="CH12" s="79"/>
      <c r="CI12" s="79" t="s">
        <v>1363</v>
      </c>
      <c r="CJ12" s="79"/>
      <c r="CK12" s="79"/>
      <c r="CL12" s="79" t="s">
        <v>1364</v>
      </c>
      <c r="CM12" s="79"/>
      <c r="CN12" s="79"/>
      <c r="CO12" s="79" t="s">
        <v>1365</v>
      </c>
      <c r="CP12" s="79"/>
      <c r="CQ12" s="79"/>
      <c r="CR12" s="79" t="s">
        <v>1366</v>
      </c>
      <c r="CS12" s="79"/>
      <c r="CT12" s="79"/>
      <c r="CU12" s="79" t="s">
        <v>1367</v>
      </c>
      <c r="CV12" s="79"/>
      <c r="CW12" s="79"/>
      <c r="CX12" s="79" t="s">
        <v>1368</v>
      </c>
      <c r="CY12" s="79"/>
      <c r="CZ12" s="79"/>
      <c r="DA12" s="79" t="s">
        <v>1369</v>
      </c>
      <c r="DB12" s="79"/>
      <c r="DC12" s="79"/>
      <c r="DD12" s="79" t="s">
        <v>1370</v>
      </c>
      <c r="DE12" s="79"/>
      <c r="DF12" s="79"/>
      <c r="DG12" s="79" t="s">
        <v>1371</v>
      </c>
      <c r="DH12" s="79"/>
      <c r="DI12" s="79"/>
      <c r="DJ12" s="85" t="s">
        <v>1372</v>
      </c>
      <c r="DK12" s="85"/>
      <c r="DL12" s="85"/>
      <c r="DM12" s="85" t="s">
        <v>1373</v>
      </c>
      <c r="DN12" s="85"/>
      <c r="DO12" s="85"/>
      <c r="DP12" s="85" t="s">
        <v>1374</v>
      </c>
      <c r="DQ12" s="85"/>
      <c r="DR12" s="85"/>
      <c r="DS12" s="85" t="s">
        <v>1375</v>
      </c>
      <c r="DT12" s="85"/>
      <c r="DU12" s="85"/>
      <c r="DV12" s="85" t="s">
        <v>745</v>
      </c>
      <c r="DW12" s="85"/>
      <c r="DX12" s="85"/>
      <c r="DY12" s="79" t="s">
        <v>761</v>
      </c>
      <c r="DZ12" s="79"/>
      <c r="EA12" s="79"/>
      <c r="EB12" s="79" t="s">
        <v>762</v>
      </c>
      <c r="EC12" s="79"/>
      <c r="ED12" s="79"/>
      <c r="EE12" s="79" t="s">
        <v>1229</v>
      </c>
      <c r="EF12" s="79"/>
      <c r="EG12" s="79"/>
      <c r="EH12" s="79" t="s">
        <v>763</v>
      </c>
      <c r="EI12" s="79"/>
      <c r="EJ12" s="79"/>
      <c r="EK12" s="79" t="s">
        <v>1332</v>
      </c>
      <c r="EL12" s="79"/>
      <c r="EM12" s="79"/>
      <c r="EN12" s="79" t="s">
        <v>766</v>
      </c>
      <c r="EO12" s="79"/>
      <c r="EP12" s="79"/>
      <c r="EQ12" s="79" t="s">
        <v>1238</v>
      </c>
      <c r="ER12" s="79"/>
      <c r="ES12" s="79"/>
      <c r="ET12" s="79" t="s">
        <v>771</v>
      </c>
      <c r="EU12" s="79"/>
      <c r="EV12" s="79"/>
      <c r="EW12" s="79" t="s">
        <v>1241</v>
      </c>
      <c r="EX12" s="79"/>
      <c r="EY12" s="79"/>
      <c r="EZ12" s="79" t="s">
        <v>1243</v>
      </c>
      <c r="FA12" s="79"/>
      <c r="FB12" s="79"/>
      <c r="FC12" s="79" t="s">
        <v>1245</v>
      </c>
      <c r="FD12" s="79"/>
      <c r="FE12" s="79"/>
      <c r="FF12" s="79" t="s">
        <v>1333</v>
      </c>
      <c r="FG12" s="79"/>
      <c r="FH12" s="79"/>
      <c r="FI12" s="79" t="s">
        <v>1248</v>
      </c>
      <c r="FJ12" s="79"/>
      <c r="FK12" s="79"/>
      <c r="FL12" s="79" t="s">
        <v>775</v>
      </c>
      <c r="FM12" s="79"/>
      <c r="FN12" s="79"/>
      <c r="FO12" s="79" t="s">
        <v>1252</v>
      </c>
      <c r="FP12" s="79"/>
      <c r="FQ12" s="79"/>
      <c r="FR12" s="79" t="s">
        <v>1255</v>
      </c>
      <c r="FS12" s="79"/>
      <c r="FT12" s="79"/>
      <c r="FU12" s="79" t="s">
        <v>1259</v>
      </c>
      <c r="FV12" s="79"/>
      <c r="FW12" s="79"/>
      <c r="FX12" s="79" t="s">
        <v>1261</v>
      </c>
      <c r="FY12" s="79"/>
      <c r="FZ12" s="79"/>
      <c r="GA12" s="85" t="s">
        <v>1264</v>
      </c>
      <c r="GB12" s="85"/>
      <c r="GC12" s="85"/>
      <c r="GD12" s="79" t="s">
        <v>780</v>
      </c>
      <c r="GE12" s="79"/>
      <c r="GF12" s="79"/>
      <c r="GG12" s="85" t="s">
        <v>1271</v>
      </c>
      <c r="GH12" s="85"/>
      <c r="GI12" s="85"/>
      <c r="GJ12" s="85" t="s">
        <v>1272</v>
      </c>
      <c r="GK12" s="85"/>
      <c r="GL12" s="85"/>
      <c r="GM12" s="85" t="s">
        <v>1274</v>
      </c>
      <c r="GN12" s="85"/>
      <c r="GO12" s="85"/>
      <c r="GP12" s="85" t="s">
        <v>1275</v>
      </c>
      <c r="GQ12" s="85"/>
      <c r="GR12" s="85"/>
      <c r="GS12" s="85" t="s">
        <v>787</v>
      </c>
      <c r="GT12" s="85"/>
      <c r="GU12" s="85"/>
      <c r="GV12" s="85" t="s">
        <v>789</v>
      </c>
      <c r="GW12" s="85"/>
      <c r="GX12" s="85"/>
      <c r="GY12" s="85" t="s">
        <v>790</v>
      </c>
      <c r="GZ12" s="85"/>
      <c r="HA12" s="85"/>
      <c r="HB12" s="79" t="s">
        <v>1282</v>
      </c>
      <c r="HC12" s="79"/>
      <c r="HD12" s="79"/>
      <c r="HE12" s="79" t="s">
        <v>1284</v>
      </c>
      <c r="HF12" s="79"/>
      <c r="HG12" s="79"/>
      <c r="HH12" s="79" t="s">
        <v>796</v>
      </c>
      <c r="HI12" s="79"/>
      <c r="HJ12" s="79"/>
      <c r="HK12" s="79" t="s">
        <v>1285</v>
      </c>
      <c r="HL12" s="79"/>
      <c r="HM12" s="79"/>
      <c r="HN12" s="79" t="s">
        <v>1288</v>
      </c>
      <c r="HO12" s="79"/>
      <c r="HP12" s="79"/>
      <c r="HQ12" s="79" t="s">
        <v>799</v>
      </c>
      <c r="HR12" s="79"/>
      <c r="HS12" s="79"/>
      <c r="HT12" s="79" t="s">
        <v>797</v>
      </c>
      <c r="HU12" s="79"/>
      <c r="HV12" s="79"/>
      <c r="HW12" s="79" t="s">
        <v>618</v>
      </c>
      <c r="HX12" s="79"/>
      <c r="HY12" s="79"/>
      <c r="HZ12" s="79" t="s">
        <v>1297</v>
      </c>
      <c r="IA12" s="79"/>
      <c r="IB12" s="79"/>
      <c r="IC12" s="79" t="s">
        <v>1301</v>
      </c>
      <c r="ID12" s="79"/>
      <c r="IE12" s="79"/>
      <c r="IF12" s="79" t="s">
        <v>802</v>
      </c>
      <c r="IG12" s="79"/>
      <c r="IH12" s="79"/>
      <c r="II12" s="79" t="s">
        <v>1306</v>
      </c>
      <c r="IJ12" s="79"/>
      <c r="IK12" s="79"/>
      <c r="IL12" s="79" t="s">
        <v>1307</v>
      </c>
      <c r="IM12" s="79"/>
      <c r="IN12" s="79"/>
      <c r="IO12" s="79" t="s">
        <v>1311</v>
      </c>
      <c r="IP12" s="79"/>
      <c r="IQ12" s="79"/>
      <c r="IR12" s="79" t="s">
        <v>1315</v>
      </c>
      <c r="IS12" s="79"/>
      <c r="IT12" s="79"/>
    </row>
    <row r="13" spans="1:293" ht="82.5" customHeight="1" x14ac:dyDescent="0.25">
      <c r="A13" s="74"/>
      <c r="B13" s="74"/>
      <c r="C13" s="58" t="s">
        <v>30</v>
      </c>
      <c r="D13" s="58" t="s">
        <v>1165</v>
      </c>
      <c r="E13" s="58" t="s">
        <v>1166</v>
      </c>
      <c r="F13" s="58" t="s">
        <v>1167</v>
      </c>
      <c r="G13" s="58" t="s">
        <v>1168</v>
      </c>
      <c r="H13" s="58" t="s">
        <v>1059</v>
      </c>
      <c r="I13" s="58" t="s">
        <v>1169</v>
      </c>
      <c r="J13" s="58" t="s">
        <v>1170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1171</v>
      </c>
      <c r="Q13" s="58" t="s">
        <v>625</v>
      </c>
      <c r="R13" s="58" t="s">
        <v>719</v>
      </c>
      <c r="S13" s="58" t="s">
        <v>1172</v>
      </c>
      <c r="T13" s="58" t="s">
        <v>720</v>
      </c>
      <c r="U13" s="58" t="s">
        <v>1173</v>
      </c>
      <c r="V13" s="58" t="s">
        <v>1174</v>
      </c>
      <c r="W13" s="58" t="s">
        <v>1175</v>
      </c>
      <c r="X13" s="58" t="s">
        <v>721</v>
      </c>
      <c r="Y13" s="58" t="s">
        <v>722</v>
      </c>
      <c r="Z13" s="58" t="s">
        <v>1176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1177</v>
      </c>
      <c r="AG13" s="58" t="s">
        <v>1178</v>
      </c>
      <c r="AH13" s="58" t="s">
        <v>1179</v>
      </c>
      <c r="AI13" s="58" t="s">
        <v>1180</v>
      </c>
      <c r="AJ13" s="58" t="s">
        <v>1181</v>
      </c>
      <c r="AK13" s="58" t="s">
        <v>516</v>
      </c>
      <c r="AL13" s="58" t="s">
        <v>1182</v>
      </c>
      <c r="AM13" s="58" t="s">
        <v>724</v>
      </c>
      <c r="AN13" s="58" t="s">
        <v>725</v>
      </c>
      <c r="AO13" s="58" t="s">
        <v>1183</v>
      </c>
      <c r="AP13" s="58" t="s">
        <v>726</v>
      </c>
      <c r="AQ13" s="58" t="s">
        <v>1184</v>
      </c>
      <c r="AR13" s="58" t="s">
        <v>727</v>
      </c>
      <c r="AS13" s="58" t="s">
        <v>95</v>
      </c>
      <c r="AT13" s="58" t="s">
        <v>257</v>
      </c>
      <c r="AU13" s="58" t="s">
        <v>1185</v>
      </c>
      <c r="AV13" s="58" t="s">
        <v>728</v>
      </c>
      <c r="AW13" s="58" t="s">
        <v>729</v>
      </c>
      <c r="AX13" s="58" t="s">
        <v>1186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1187</v>
      </c>
      <c r="BH13" s="58" t="s">
        <v>1188</v>
      </c>
      <c r="BI13" s="58" t="s">
        <v>736</v>
      </c>
      <c r="BJ13" s="58" t="s">
        <v>1189</v>
      </c>
      <c r="BK13" s="58" t="s">
        <v>737</v>
      </c>
      <c r="BL13" s="58" t="s">
        <v>738</v>
      </c>
      <c r="BM13" s="58" t="s">
        <v>1190</v>
      </c>
      <c r="BN13" s="58" t="s">
        <v>1191</v>
      </c>
      <c r="BO13" s="58" t="s">
        <v>1192</v>
      </c>
      <c r="BP13" s="58" t="s">
        <v>723</v>
      </c>
      <c r="BQ13" s="58" t="s">
        <v>1193</v>
      </c>
      <c r="BR13" s="58" t="s">
        <v>1194</v>
      </c>
      <c r="BS13" s="58" t="s">
        <v>1195</v>
      </c>
      <c r="BT13" s="58" t="s">
        <v>739</v>
      </c>
      <c r="BU13" s="58" t="s">
        <v>740</v>
      </c>
      <c r="BV13" s="58" t="s">
        <v>1196</v>
      </c>
      <c r="BW13" s="58" t="s">
        <v>741</v>
      </c>
      <c r="BX13" s="58" t="s">
        <v>742</v>
      </c>
      <c r="BY13" s="58" t="s">
        <v>743</v>
      </c>
      <c r="BZ13" s="58" t="s">
        <v>1197</v>
      </c>
      <c r="CA13" s="58" t="s">
        <v>1198</v>
      </c>
      <c r="CB13" s="58" t="s">
        <v>1199</v>
      </c>
      <c r="CC13" s="58" t="s">
        <v>1200</v>
      </c>
      <c r="CD13" s="58" t="s">
        <v>746</v>
      </c>
      <c r="CE13" s="58" t="s">
        <v>747</v>
      </c>
      <c r="CF13" s="58" t="s">
        <v>1201</v>
      </c>
      <c r="CG13" s="58" t="s">
        <v>1202</v>
      </c>
      <c r="CH13" s="58" t="s">
        <v>744</v>
      </c>
      <c r="CI13" s="58" t="s">
        <v>1203</v>
      </c>
      <c r="CJ13" s="58" t="s">
        <v>1204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1205</v>
      </c>
      <c r="CQ13" s="58" t="s">
        <v>750</v>
      </c>
      <c r="CR13" s="58" t="s">
        <v>751</v>
      </c>
      <c r="CS13" s="58" t="s">
        <v>1206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1207</v>
      </c>
      <c r="CY13" s="58" t="s">
        <v>1208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1209</v>
      </c>
      <c r="DG13" s="58" t="s">
        <v>1210</v>
      </c>
      <c r="DH13" s="58" t="s">
        <v>1211</v>
      </c>
      <c r="DI13" s="58" t="s">
        <v>1212</v>
      </c>
      <c r="DJ13" s="59" t="s">
        <v>360</v>
      </c>
      <c r="DK13" s="58" t="s">
        <v>1213</v>
      </c>
      <c r="DL13" s="59" t="s">
        <v>1214</v>
      </c>
      <c r="DM13" s="59" t="s">
        <v>758</v>
      </c>
      <c r="DN13" s="58" t="s">
        <v>1215</v>
      </c>
      <c r="DO13" s="59" t="s">
        <v>759</v>
      </c>
      <c r="DP13" s="59" t="s">
        <v>760</v>
      </c>
      <c r="DQ13" s="58" t="s">
        <v>1331</v>
      </c>
      <c r="DR13" s="59" t="s">
        <v>1216</v>
      </c>
      <c r="DS13" s="59" t="s">
        <v>1217</v>
      </c>
      <c r="DT13" s="58" t="s">
        <v>1218</v>
      </c>
      <c r="DU13" s="59" t="s">
        <v>1219</v>
      </c>
      <c r="DV13" s="59" t="s">
        <v>1220</v>
      </c>
      <c r="DW13" s="58" t="s">
        <v>1221</v>
      </c>
      <c r="DX13" s="59" t="s">
        <v>1222</v>
      </c>
      <c r="DY13" s="58" t="s">
        <v>1223</v>
      </c>
      <c r="DZ13" s="58" t="s">
        <v>1224</v>
      </c>
      <c r="EA13" s="58" t="s">
        <v>1225</v>
      </c>
      <c r="EB13" s="58" t="s">
        <v>1226</v>
      </c>
      <c r="EC13" s="58" t="s">
        <v>1227</v>
      </c>
      <c r="ED13" s="58" t="s">
        <v>1228</v>
      </c>
      <c r="EE13" s="58" t="s">
        <v>1230</v>
      </c>
      <c r="EF13" s="58" t="s">
        <v>1231</v>
      </c>
      <c r="EG13" s="58" t="s">
        <v>1232</v>
      </c>
      <c r="EH13" s="58" t="s">
        <v>764</v>
      </c>
      <c r="EI13" s="58" t="s">
        <v>765</v>
      </c>
      <c r="EJ13" s="58" t="s">
        <v>1233</v>
      </c>
      <c r="EK13" s="58" t="s">
        <v>1234</v>
      </c>
      <c r="EL13" s="58" t="s">
        <v>1235</v>
      </c>
      <c r="EM13" s="58" t="s">
        <v>1236</v>
      </c>
      <c r="EN13" s="58" t="s">
        <v>767</v>
      </c>
      <c r="EO13" s="58" t="s">
        <v>768</v>
      </c>
      <c r="EP13" s="58" t="s">
        <v>1237</v>
      </c>
      <c r="EQ13" s="58" t="s">
        <v>769</v>
      </c>
      <c r="ER13" s="58" t="s">
        <v>770</v>
      </c>
      <c r="ES13" s="58" t="s">
        <v>1239</v>
      </c>
      <c r="ET13" s="58" t="s">
        <v>772</v>
      </c>
      <c r="EU13" s="58" t="s">
        <v>773</v>
      </c>
      <c r="EV13" s="58" t="s">
        <v>1240</v>
      </c>
      <c r="EW13" s="58" t="s">
        <v>772</v>
      </c>
      <c r="EX13" s="58" t="s">
        <v>773</v>
      </c>
      <c r="EY13" s="58" t="s">
        <v>1242</v>
      </c>
      <c r="EZ13" s="58" t="s">
        <v>198</v>
      </c>
      <c r="FA13" s="58" t="s">
        <v>1244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1246</v>
      </c>
      <c r="FH13" s="58" t="s">
        <v>1247</v>
      </c>
      <c r="FI13" s="58" t="s">
        <v>16</v>
      </c>
      <c r="FJ13" s="58" t="s">
        <v>17</v>
      </c>
      <c r="FK13" s="58" t="s">
        <v>147</v>
      </c>
      <c r="FL13" s="58" t="s">
        <v>1249</v>
      </c>
      <c r="FM13" s="58" t="s">
        <v>1250</v>
      </c>
      <c r="FN13" s="58" t="s">
        <v>1251</v>
      </c>
      <c r="FO13" s="58" t="s">
        <v>1253</v>
      </c>
      <c r="FP13" s="58" t="s">
        <v>1254</v>
      </c>
      <c r="FQ13" s="58" t="s">
        <v>1256</v>
      </c>
      <c r="FR13" s="58" t="s">
        <v>776</v>
      </c>
      <c r="FS13" s="58" t="s">
        <v>1257</v>
      </c>
      <c r="FT13" s="58" t="s">
        <v>1258</v>
      </c>
      <c r="FU13" s="58" t="s">
        <v>777</v>
      </c>
      <c r="FV13" s="58" t="s">
        <v>778</v>
      </c>
      <c r="FW13" s="58" t="s">
        <v>1260</v>
      </c>
      <c r="FX13" s="58" t="s">
        <v>1262</v>
      </c>
      <c r="FY13" s="58" t="s">
        <v>779</v>
      </c>
      <c r="FZ13" s="58" t="s">
        <v>1263</v>
      </c>
      <c r="GA13" s="59" t="s">
        <v>1265</v>
      </c>
      <c r="GB13" s="58" t="s">
        <v>1266</v>
      </c>
      <c r="GC13" s="59" t="s">
        <v>1267</v>
      </c>
      <c r="GD13" s="58" t="s">
        <v>1268</v>
      </c>
      <c r="GE13" s="58" t="s">
        <v>1269</v>
      </c>
      <c r="GF13" s="58" t="s">
        <v>1270</v>
      </c>
      <c r="GG13" s="59" t="s">
        <v>152</v>
      </c>
      <c r="GH13" s="58" t="s">
        <v>781</v>
      </c>
      <c r="GI13" s="59" t="s">
        <v>782</v>
      </c>
      <c r="GJ13" s="59" t="s">
        <v>1273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1276</v>
      </c>
      <c r="GS13" s="59" t="s">
        <v>1277</v>
      </c>
      <c r="GT13" s="58" t="s">
        <v>788</v>
      </c>
      <c r="GU13" s="59" t="s">
        <v>1278</v>
      </c>
      <c r="GV13" s="59" t="s">
        <v>1279</v>
      </c>
      <c r="GW13" s="58" t="s">
        <v>1280</v>
      </c>
      <c r="GX13" s="59" t="s">
        <v>1281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1283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1286</v>
      </c>
      <c r="HL13" s="58" t="s">
        <v>795</v>
      </c>
      <c r="HM13" s="58" t="s">
        <v>1287</v>
      </c>
      <c r="HN13" s="58" t="s">
        <v>1289</v>
      </c>
      <c r="HO13" s="58" t="s">
        <v>1290</v>
      </c>
      <c r="HP13" s="58" t="s">
        <v>1291</v>
      </c>
      <c r="HQ13" s="58" t="s">
        <v>800</v>
      </c>
      <c r="HR13" s="58" t="s">
        <v>801</v>
      </c>
      <c r="HS13" s="58" t="s">
        <v>1292</v>
      </c>
      <c r="HT13" s="58" t="s">
        <v>1334</v>
      </c>
      <c r="HU13" s="58" t="s">
        <v>798</v>
      </c>
      <c r="HV13" s="58" t="s">
        <v>1293</v>
      </c>
      <c r="HW13" s="58" t="s">
        <v>1294</v>
      </c>
      <c r="HX13" s="58" t="s">
        <v>1295</v>
      </c>
      <c r="HY13" s="58" t="s">
        <v>1296</v>
      </c>
      <c r="HZ13" s="58" t="s">
        <v>1298</v>
      </c>
      <c r="IA13" s="58" t="s">
        <v>1299</v>
      </c>
      <c r="IB13" s="58" t="s">
        <v>1300</v>
      </c>
      <c r="IC13" s="58" t="s">
        <v>1302</v>
      </c>
      <c r="ID13" s="58" t="s">
        <v>1303</v>
      </c>
      <c r="IE13" s="58" t="s">
        <v>1304</v>
      </c>
      <c r="IF13" s="58" t="s">
        <v>803</v>
      </c>
      <c r="IG13" s="58" t="s">
        <v>804</v>
      </c>
      <c r="IH13" s="58" t="s">
        <v>1305</v>
      </c>
      <c r="II13" s="58" t="s">
        <v>148</v>
      </c>
      <c r="IJ13" s="58" t="s">
        <v>235</v>
      </c>
      <c r="IK13" s="58" t="s">
        <v>209</v>
      </c>
      <c r="IL13" s="58" t="s">
        <v>1308</v>
      </c>
      <c r="IM13" s="58" t="s">
        <v>1309</v>
      </c>
      <c r="IN13" s="58" t="s">
        <v>1310</v>
      </c>
      <c r="IO13" s="58" t="s">
        <v>1312</v>
      </c>
      <c r="IP13" s="58" t="s">
        <v>1313</v>
      </c>
      <c r="IQ13" s="58" t="s">
        <v>1314</v>
      </c>
      <c r="IR13" s="58" t="s">
        <v>1316</v>
      </c>
      <c r="IS13" s="58" t="s">
        <v>1317</v>
      </c>
      <c r="IT13" s="58" t="s">
        <v>1318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1" t="s">
        <v>278</v>
      </c>
      <c r="B39" s="8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3" t="s">
        <v>840</v>
      </c>
      <c r="B40" s="8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0" t="s">
        <v>56</v>
      </c>
      <c r="E47" s="111"/>
      <c r="F47" s="101" t="s">
        <v>3</v>
      </c>
      <c r="G47" s="102"/>
      <c r="H47" s="103" t="s">
        <v>715</v>
      </c>
      <c r="I47" s="104"/>
      <c r="J47" s="103" t="s">
        <v>331</v>
      </c>
      <c r="K47" s="104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2" t="s">
        <v>159</v>
      </c>
      <c r="E56" s="112"/>
      <c r="F56" s="90" t="s">
        <v>116</v>
      </c>
      <c r="G56" s="91"/>
      <c r="H56" s="103" t="s">
        <v>174</v>
      </c>
      <c r="I56" s="104"/>
      <c r="J56" s="109" t="s">
        <v>186</v>
      </c>
      <c r="K56" s="109"/>
      <c r="L56" s="109" t="s">
        <v>117</v>
      </c>
      <c r="M56" s="109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5" t="s">
        <v>1378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1379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1376</v>
      </c>
      <c r="IS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95" t="s">
        <v>0</v>
      </c>
      <c r="B4" s="95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106" t="s">
        <v>2</v>
      </c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8"/>
      <c r="DD4" s="80" t="s">
        <v>88</v>
      </c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113" t="s">
        <v>115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72" t="s">
        <v>138</v>
      </c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</row>
    <row r="5" spans="1:254" ht="15.75" customHeight="1" x14ac:dyDescent="0.25">
      <c r="A5" s="96"/>
      <c r="B5" s="96"/>
      <c r="C5" s="122" t="s">
        <v>58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2" t="s">
        <v>56</v>
      </c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4"/>
      <c r="AS5" s="122" t="s">
        <v>3</v>
      </c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4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122" t="s">
        <v>332</v>
      </c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4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89" t="s">
        <v>174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186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116" t="s">
        <v>117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8"/>
      <c r="HZ5" s="119" t="s">
        <v>139</v>
      </c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1"/>
    </row>
    <row r="6" spans="1:254" ht="15.75" x14ac:dyDescent="0.25">
      <c r="A6" s="96"/>
      <c r="B6" s="96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8" t="s">
        <v>642</v>
      </c>
      <c r="AQ6" s="78"/>
      <c r="AR6" s="78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8" t="s">
        <v>648</v>
      </c>
      <c r="BI6" s="78"/>
      <c r="BJ6" s="78"/>
      <c r="BK6" s="78" t="s">
        <v>707</v>
      </c>
      <c r="BL6" s="78"/>
      <c r="BM6" s="78"/>
      <c r="BN6" s="77" t="s">
        <v>649</v>
      </c>
      <c r="BO6" s="77"/>
      <c r="BP6" s="77"/>
      <c r="BQ6" s="77" t="s">
        <v>650</v>
      </c>
      <c r="BR6" s="77"/>
      <c r="BS6" s="77"/>
      <c r="BT6" s="78" t="s">
        <v>651</v>
      </c>
      <c r="BU6" s="78"/>
      <c r="BV6" s="78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8" t="s">
        <v>662</v>
      </c>
      <c r="DE6" s="78"/>
      <c r="DF6" s="78"/>
      <c r="DG6" s="78" t="s">
        <v>663</v>
      </c>
      <c r="DH6" s="78"/>
      <c r="DI6" s="78"/>
      <c r="DJ6" s="78" t="s">
        <v>664</v>
      </c>
      <c r="DK6" s="78"/>
      <c r="DL6" s="78"/>
      <c r="DM6" s="78" t="s">
        <v>709</v>
      </c>
      <c r="DN6" s="78"/>
      <c r="DO6" s="78"/>
      <c r="DP6" s="78" t="s">
        <v>665</v>
      </c>
      <c r="DQ6" s="78"/>
      <c r="DR6" s="78"/>
      <c r="DS6" s="78" t="s">
        <v>666</v>
      </c>
      <c r="DT6" s="78"/>
      <c r="DU6" s="78"/>
      <c r="DV6" s="78" t="s">
        <v>667</v>
      </c>
      <c r="DW6" s="78"/>
      <c r="DX6" s="78"/>
      <c r="DY6" s="78" t="s">
        <v>668</v>
      </c>
      <c r="DZ6" s="78"/>
      <c r="EA6" s="78"/>
      <c r="EB6" s="78" t="s">
        <v>669</v>
      </c>
      <c r="EC6" s="78"/>
      <c r="ED6" s="78"/>
      <c r="EE6" s="78" t="s">
        <v>670</v>
      </c>
      <c r="EF6" s="78"/>
      <c r="EG6" s="78"/>
      <c r="EH6" s="78" t="s">
        <v>710</v>
      </c>
      <c r="EI6" s="78"/>
      <c r="EJ6" s="78"/>
      <c r="EK6" s="78" t="s">
        <v>671</v>
      </c>
      <c r="EL6" s="78"/>
      <c r="EM6" s="78"/>
      <c r="EN6" s="78" t="s">
        <v>672</v>
      </c>
      <c r="EO6" s="78"/>
      <c r="EP6" s="78"/>
      <c r="EQ6" s="78" t="s">
        <v>673</v>
      </c>
      <c r="ER6" s="78"/>
      <c r="ES6" s="78"/>
      <c r="ET6" s="78" t="s">
        <v>674</v>
      </c>
      <c r="EU6" s="78"/>
      <c r="EV6" s="78"/>
      <c r="EW6" s="78" t="s">
        <v>675</v>
      </c>
      <c r="EX6" s="78"/>
      <c r="EY6" s="78"/>
      <c r="EZ6" s="78" t="s">
        <v>676</v>
      </c>
      <c r="FA6" s="78"/>
      <c r="FB6" s="78"/>
      <c r="FC6" s="78" t="s">
        <v>677</v>
      </c>
      <c r="FD6" s="78"/>
      <c r="FE6" s="78"/>
      <c r="FF6" s="78" t="s">
        <v>678</v>
      </c>
      <c r="FG6" s="78"/>
      <c r="FH6" s="78"/>
      <c r="FI6" s="78" t="s">
        <v>679</v>
      </c>
      <c r="FJ6" s="78"/>
      <c r="FK6" s="78"/>
      <c r="FL6" s="78" t="s">
        <v>711</v>
      </c>
      <c r="FM6" s="78"/>
      <c r="FN6" s="78"/>
      <c r="FO6" s="78" t="s">
        <v>680</v>
      </c>
      <c r="FP6" s="78"/>
      <c r="FQ6" s="78"/>
      <c r="FR6" s="78" t="s">
        <v>681</v>
      </c>
      <c r="FS6" s="78"/>
      <c r="FT6" s="78"/>
      <c r="FU6" s="78" t="s">
        <v>682</v>
      </c>
      <c r="FV6" s="78"/>
      <c r="FW6" s="78"/>
      <c r="FX6" s="78" t="s">
        <v>683</v>
      </c>
      <c r="FY6" s="78"/>
      <c r="FZ6" s="78"/>
      <c r="GA6" s="78" t="s">
        <v>684</v>
      </c>
      <c r="GB6" s="78"/>
      <c r="GC6" s="78"/>
      <c r="GD6" s="78" t="s">
        <v>685</v>
      </c>
      <c r="GE6" s="78"/>
      <c r="GF6" s="78"/>
      <c r="GG6" s="78" t="s">
        <v>686</v>
      </c>
      <c r="GH6" s="78"/>
      <c r="GI6" s="78"/>
      <c r="GJ6" s="78" t="s">
        <v>687</v>
      </c>
      <c r="GK6" s="78"/>
      <c r="GL6" s="78"/>
      <c r="GM6" s="78" t="s">
        <v>688</v>
      </c>
      <c r="GN6" s="78"/>
      <c r="GO6" s="78"/>
      <c r="GP6" s="78" t="s">
        <v>712</v>
      </c>
      <c r="GQ6" s="78"/>
      <c r="GR6" s="78"/>
      <c r="GS6" s="78" t="s">
        <v>689</v>
      </c>
      <c r="GT6" s="78"/>
      <c r="GU6" s="78"/>
      <c r="GV6" s="78" t="s">
        <v>690</v>
      </c>
      <c r="GW6" s="78"/>
      <c r="GX6" s="78"/>
      <c r="GY6" s="78" t="s">
        <v>691</v>
      </c>
      <c r="GZ6" s="78"/>
      <c r="HA6" s="78"/>
      <c r="HB6" s="78" t="s">
        <v>692</v>
      </c>
      <c r="HC6" s="78"/>
      <c r="HD6" s="78"/>
      <c r="HE6" s="78" t="s">
        <v>693</v>
      </c>
      <c r="HF6" s="78"/>
      <c r="HG6" s="78"/>
      <c r="HH6" s="78" t="s">
        <v>694</v>
      </c>
      <c r="HI6" s="78"/>
      <c r="HJ6" s="78"/>
      <c r="HK6" s="78" t="s">
        <v>695</v>
      </c>
      <c r="HL6" s="78"/>
      <c r="HM6" s="78"/>
      <c r="HN6" s="78" t="s">
        <v>696</v>
      </c>
      <c r="HO6" s="78"/>
      <c r="HP6" s="78"/>
      <c r="HQ6" s="78" t="s">
        <v>697</v>
      </c>
      <c r="HR6" s="78"/>
      <c r="HS6" s="78"/>
      <c r="HT6" s="78" t="s">
        <v>713</v>
      </c>
      <c r="HU6" s="78"/>
      <c r="HV6" s="78"/>
      <c r="HW6" s="78" t="s">
        <v>698</v>
      </c>
      <c r="HX6" s="78"/>
      <c r="HY6" s="78"/>
      <c r="HZ6" s="78" t="s">
        <v>699</v>
      </c>
      <c r="IA6" s="78"/>
      <c r="IB6" s="78"/>
      <c r="IC6" s="78" t="s">
        <v>700</v>
      </c>
      <c r="ID6" s="78"/>
      <c r="IE6" s="78"/>
      <c r="IF6" s="78" t="s">
        <v>701</v>
      </c>
      <c r="IG6" s="78"/>
      <c r="IH6" s="78"/>
      <c r="II6" s="78" t="s">
        <v>714</v>
      </c>
      <c r="IJ6" s="78"/>
      <c r="IK6" s="78"/>
      <c r="IL6" s="78" t="s">
        <v>702</v>
      </c>
      <c r="IM6" s="78"/>
      <c r="IN6" s="78"/>
      <c r="IO6" s="78" t="s">
        <v>703</v>
      </c>
      <c r="IP6" s="78"/>
      <c r="IQ6" s="78"/>
      <c r="IR6" s="78" t="s">
        <v>704</v>
      </c>
      <c r="IS6" s="78"/>
      <c r="IT6" s="78"/>
    </row>
    <row r="7" spans="1:254" ht="104.25" customHeight="1" x14ac:dyDescent="0.25">
      <c r="A7" s="96"/>
      <c r="B7" s="96"/>
      <c r="C7" s="79" t="s">
        <v>1336</v>
      </c>
      <c r="D7" s="79"/>
      <c r="E7" s="79"/>
      <c r="F7" s="79" t="s">
        <v>1337</v>
      </c>
      <c r="G7" s="79"/>
      <c r="H7" s="79"/>
      <c r="I7" s="79" t="s">
        <v>1338</v>
      </c>
      <c r="J7" s="79"/>
      <c r="K7" s="79"/>
      <c r="L7" s="79" t="s">
        <v>1339</v>
      </c>
      <c r="M7" s="79"/>
      <c r="N7" s="79"/>
      <c r="O7" s="79" t="s">
        <v>1340</v>
      </c>
      <c r="P7" s="79"/>
      <c r="Q7" s="79"/>
      <c r="R7" s="79" t="s">
        <v>1341</v>
      </c>
      <c r="S7" s="79"/>
      <c r="T7" s="79"/>
      <c r="U7" s="79" t="s">
        <v>1342</v>
      </c>
      <c r="V7" s="79"/>
      <c r="W7" s="79"/>
      <c r="X7" s="79" t="s">
        <v>1343</v>
      </c>
      <c r="Y7" s="79"/>
      <c r="Z7" s="79"/>
      <c r="AA7" s="79" t="s">
        <v>1344</v>
      </c>
      <c r="AB7" s="79"/>
      <c r="AC7" s="79"/>
      <c r="AD7" s="79" t="s">
        <v>1345</v>
      </c>
      <c r="AE7" s="79"/>
      <c r="AF7" s="79"/>
      <c r="AG7" s="79" t="s">
        <v>1346</v>
      </c>
      <c r="AH7" s="79"/>
      <c r="AI7" s="79"/>
      <c r="AJ7" s="79" t="s">
        <v>1347</v>
      </c>
      <c r="AK7" s="79"/>
      <c r="AL7" s="79"/>
      <c r="AM7" s="79" t="s">
        <v>1348</v>
      </c>
      <c r="AN7" s="79"/>
      <c r="AO7" s="79"/>
      <c r="AP7" s="79" t="s">
        <v>1349</v>
      </c>
      <c r="AQ7" s="79"/>
      <c r="AR7" s="79"/>
      <c r="AS7" s="79" t="s">
        <v>1350</v>
      </c>
      <c r="AT7" s="79"/>
      <c r="AU7" s="79"/>
      <c r="AV7" s="79" t="s">
        <v>1351</v>
      </c>
      <c r="AW7" s="79"/>
      <c r="AX7" s="79"/>
      <c r="AY7" s="79" t="s">
        <v>1352</v>
      </c>
      <c r="AZ7" s="79"/>
      <c r="BA7" s="79"/>
      <c r="BB7" s="79" t="s">
        <v>1353</v>
      </c>
      <c r="BC7" s="79"/>
      <c r="BD7" s="79"/>
      <c r="BE7" s="79" t="s">
        <v>1354</v>
      </c>
      <c r="BF7" s="79"/>
      <c r="BG7" s="79"/>
      <c r="BH7" s="79" t="s">
        <v>1355</v>
      </c>
      <c r="BI7" s="79"/>
      <c r="BJ7" s="79"/>
      <c r="BK7" s="79" t="s">
        <v>1356</v>
      </c>
      <c r="BL7" s="79"/>
      <c r="BM7" s="79"/>
      <c r="BN7" s="79" t="s">
        <v>1357</v>
      </c>
      <c r="BO7" s="79"/>
      <c r="BP7" s="79"/>
      <c r="BQ7" s="79" t="s">
        <v>1358</v>
      </c>
      <c r="BR7" s="79"/>
      <c r="BS7" s="79"/>
      <c r="BT7" s="79" t="s">
        <v>1359</v>
      </c>
      <c r="BU7" s="79"/>
      <c r="BV7" s="79"/>
      <c r="BW7" s="79" t="s">
        <v>1360</v>
      </c>
      <c r="BX7" s="79"/>
      <c r="BY7" s="79"/>
      <c r="BZ7" s="79" t="s">
        <v>1197</v>
      </c>
      <c r="CA7" s="79"/>
      <c r="CB7" s="79"/>
      <c r="CC7" s="79" t="s">
        <v>1361</v>
      </c>
      <c r="CD7" s="79"/>
      <c r="CE7" s="79"/>
      <c r="CF7" s="79" t="s">
        <v>1362</v>
      </c>
      <c r="CG7" s="79"/>
      <c r="CH7" s="79"/>
      <c r="CI7" s="79" t="s">
        <v>1363</v>
      </c>
      <c r="CJ7" s="79"/>
      <c r="CK7" s="79"/>
      <c r="CL7" s="79" t="s">
        <v>1364</v>
      </c>
      <c r="CM7" s="79"/>
      <c r="CN7" s="79"/>
      <c r="CO7" s="79" t="s">
        <v>1365</v>
      </c>
      <c r="CP7" s="79"/>
      <c r="CQ7" s="79"/>
      <c r="CR7" s="79" t="s">
        <v>1366</v>
      </c>
      <c r="CS7" s="79"/>
      <c r="CT7" s="79"/>
      <c r="CU7" s="79" t="s">
        <v>1367</v>
      </c>
      <c r="CV7" s="79"/>
      <c r="CW7" s="79"/>
      <c r="CX7" s="79" t="s">
        <v>1368</v>
      </c>
      <c r="CY7" s="79"/>
      <c r="CZ7" s="79"/>
      <c r="DA7" s="79" t="s">
        <v>1369</v>
      </c>
      <c r="DB7" s="79"/>
      <c r="DC7" s="79"/>
      <c r="DD7" s="79" t="s">
        <v>1370</v>
      </c>
      <c r="DE7" s="79"/>
      <c r="DF7" s="79"/>
      <c r="DG7" s="79" t="s">
        <v>1371</v>
      </c>
      <c r="DH7" s="79"/>
      <c r="DI7" s="79"/>
      <c r="DJ7" s="85" t="s">
        <v>1372</v>
      </c>
      <c r="DK7" s="85"/>
      <c r="DL7" s="85"/>
      <c r="DM7" s="85" t="s">
        <v>1373</v>
      </c>
      <c r="DN7" s="85"/>
      <c r="DO7" s="85"/>
      <c r="DP7" s="85" t="s">
        <v>1374</v>
      </c>
      <c r="DQ7" s="85"/>
      <c r="DR7" s="85"/>
      <c r="DS7" s="85" t="s">
        <v>1375</v>
      </c>
      <c r="DT7" s="85"/>
      <c r="DU7" s="85"/>
      <c r="DV7" s="85" t="s">
        <v>745</v>
      </c>
      <c r="DW7" s="85"/>
      <c r="DX7" s="85"/>
      <c r="DY7" s="79" t="s">
        <v>761</v>
      </c>
      <c r="DZ7" s="79"/>
      <c r="EA7" s="79"/>
      <c r="EB7" s="79" t="s">
        <v>762</v>
      </c>
      <c r="EC7" s="79"/>
      <c r="ED7" s="79"/>
      <c r="EE7" s="79" t="s">
        <v>1229</v>
      </c>
      <c r="EF7" s="79"/>
      <c r="EG7" s="79"/>
      <c r="EH7" s="79" t="s">
        <v>763</v>
      </c>
      <c r="EI7" s="79"/>
      <c r="EJ7" s="79"/>
      <c r="EK7" s="79" t="s">
        <v>1332</v>
      </c>
      <c r="EL7" s="79"/>
      <c r="EM7" s="79"/>
      <c r="EN7" s="79" t="s">
        <v>766</v>
      </c>
      <c r="EO7" s="79"/>
      <c r="EP7" s="79"/>
      <c r="EQ7" s="79" t="s">
        <v>1238</v>
      </c>
      <c r="ER7" s="79"/>
      <c r="ES7" s="79"/>
      <c r="ET7" s="79" t="s">
        <v>771</v>
      </c>
      <c r="EU7" s="79"/>
      <c r="EV7" s="79"/>
      <c r="EW7" s="79" t="s">
        <v>1241</v>
      </c>
      <c r="EX7" s="79"/>
      <c r="EY7" s="79"/>
      <c r="EZ7" s="79" t="s">
        <v>1243</v>
      </c>
      <c r="FA7" s="79"/>
      <c r="FB7" s="79"/>
      <c r="FC7" s="79" t="s">
        <v>1245</v>
      </c>
      <c r="FD7" s="79"/>
      <c r="FE7" s="79"/>
      <c r="FF7" s="79" t="s">
        <v>1333</v>
      </c>
      <c r="FG7" s="79"/>
      <c r="FH7" s="79"/>
      <c r="FI7" s="79" t="s">
        <v>1248</v>
      </c>
      <c r="FJ7" s="79"/>
      <c r="FK7" s="79"/>
      <c r="FL7" s="79" t="s">
        <v>775</v>
      </c>
      <c r="FM7" s="79"/>
      <c r="FN7" s="79"/>
      <c r="FO7" s="79" t="s">
        <v>1252</v>
      </c>
      <c r="FP7" s="79"/>
      <c r="FQ7" s="79"/>
      <c r="FR7" s="79" t="s">
        <v>1255</v>
      </c>
      <c r="FS7" s="79"/>
      <c r="FT7" s="79"/>
      <c r="FU7" s="79" t="s">
        <v>1259</v>
      </c>
      <c r="FV7" s="79"/>
      <c r="FW7" s="79"/>
      <c r="FX7" s="79" t="s">
        <v>1261</v>
      </c>
      <c r="FY7" s="79"/>
      <c r="FZ7" s="79"/>
      <c r="GA7" s="85" t="s">
        <v>1264</v>
      </c>
      <c r="GB7" s="85"/>
      <c r="GC7" s="85"/>
      <c r="GD7" s="79" t="s">
        <v>780</v>
      </c>
      <c r="GE7" s="79"/>
      <c r="GF7" s="79"/>
      <c r="GG7" s="85" t="s">
        <v>1271</v>
      </c>
      <c r="GH7" s="85"/>
      <c r="GI7" s="85"/>
      <c r="GJ7" s="85" t="s">
        <v>1272</v>
      </c>
      <c r="GK7" s="85"/>
      <c r="GL7" s="85"/>
      <c r="GM7" s="85" t="s">
        <v>1274</v>
      </c>
      <c r="GN7" s="85"/>
      <c r="GO7" s="85"/>
      <c r="GP7" s="85" t="s">
        <v>1275</v>
      </c>
      <c r="GQ7" s="85"/>
      <c r="GR7" s="85"/>
      <c r="GS7" s="85" t="s">
        <v>787</v>
      </c>
      <c r="GT7" s="85"/>
      <c r="GU7" s="85"/>
      <c r="GV7" s="85" t="s">
        <v>789</v>
      </c>
      <c r="GW7" s="85"/>
      <c r="GX7" s="85"/>
      <c r="GY7" s="85" t="s">
        <v>790</v>
      </c>
      <c r="GZ7" s="85"/>
      <c r="HA7" s="85"/>
      <c r="HB7" s="79" t="s">
        <v>1282</v>
      </c>
      <c r="HC7" s="79"/>
      <c r="HD7" s="79"/>
      <c r="HE7" s="79" t="s">
        <v>1284</v>
      </c>
      <c r="HF7" s="79"/>
      <c r="HG7" s="79"/>
      <c r="HH7" s="79" t="s">
        <v>796</v>
      </c>
      <c r="HI7" s="79"/>
      <c r="HJ7" s="79"/>
      <c r="HK7" s="79" t="s">
        <v>1285</v>
      </c>
      <c r="HL7" s="79"/>
      <c r="HM7" s="79"/>
      <c r="HN7" s="79" t="s">
        <v>1288</v>
      </c>
      <c r="HO7" s="79"/>
      <c r="HP7" s="79"/>
      <c r="HQ7" s="79" t="s">
        <v>799</v>
      </c>
      <c r="HR7" s="79"/>
      <c r="HS7" s="79"/>
      <c r="HT7" s="79" t="s">
        <v>797</v>
      </c>
      <c r="HU7" s="79"/>
      <c r="HV7" s="79"/>
      <c r="HW7" s="79" t="s">
        <v>618</v>
      </c>
      <c r="HX7" s="79"/>
      <c r="HY7" s="79"/>
      <c r="HZ7" s="79" t="s">
        <v>1297</v>
      </c>
      <c r="IA7" s="79"/>
      <c r="IB7" s="79"/>
      <c r="IC7" s="79" t="s">
        <v>1301</v>
      </c>
      <c r="ID7" s="79"/>
      <c r="IE7" s="79"/>
      <c r="IF7" s="79" t="s">
        <v>802</v>
      </c>
      <c r="IG7" s="79"/>
      <c r="IH7" s="79"/>
      <c r="II7" s="79" t="s">
        <v>1306</v>
      </c>
      <c r="IJ7" s="79"/>
      <c r="IK7" s="79"/>
      <c r="IL7" s="79" t="s">
        <v>1307</v>
      </c>
      <c r="IM7" s="79"/>
      <c r="IN7" s="79"/>
      <c r="IO7" s="79" t="s">
        <v>1311</v>
      </c>
      <c r="IP7" s="79"/>
      <c r="IQ7" s="79"/>
      <c r="IR7" s="79" t="s">
        <v>1315</v>
      </c>
      <c r="IS7" s="79"/>
      <c r="IT7" s="79"/>
    </row>
    <row r="8" spans="1:254" ht="58.5" customHeight="1" x14ac:dyDescent="0.25">
      <c r="A8" s="97"/>
      <c r="B8" s="97"/>
      <c r="C8" s="58" t="s">
        <v>30</v>
      </c>
      <c r="D8" s="58" t="s">
        <v>1165</v>
      </c>
      <c r="E8" s="58" t="s">
        <v>1166</v>
      </c>
      <c r="F8" s="58" t="s">
        <v>1167</v>
      </c>
      <c r="G8" s="58" t="s">
        <v>1168</v>
      </c>
      <c r="H8" s="58" t="s">
        <v>1059</v>
      </c>
      <c r="I8" s="58" t="s">
        <v>1169</v>
      </c>
      <c r="J8" s="58" t="s">
        <v>1170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1171</v>
      </c>
      <c r="Q8" s="58" t="s">
        <v>625</v>
      </c>
      <c r="R8" s="58" t="s">
        <v>719</v>
      </c>
      <c r="S8" s="58" t="s">
        <v>1172</v>
      </c>
      <c r="T8" s="58" t="s">
        <v>720</v>
      </c>
      <c r="U8" s="58" t="s">
        <v>1173</v>
      </c>
      <c r="V8" s="58" t="s">
        <v>1174</v>
      </c>
      <c r="W8" s="58" t="s">
        <v>1175</v>
      </c>
      <c r="X8" s="58" t="s">
        <v>721</v>
      </c>
      <c r="Y8" s="58" t="s">
        <v>722</v>
      </c>
      <c r="Z8" s="58" t="s">
        <v>1176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1177</v>
      </c>
      <c r="AG8" s="58" t="s">
        <v>1178</v>
      </c>
      <c r="AH8" s="58" t="s">
        <v>1179</v>
      </c>
      <c r="AI8" s="58" t="s">
        <v>1180</v>
      </c>
      <c r="AJ8" s="58" t="s">
        <v>1181</v>
      </c>
      <c r="AK8" s="58" t="s">
        <v>516</v>
      </c>
      <c r="AL8" s="58" t="s">
        <v>1182</v>
      </c>
      <c r="AM8" s="58" t="s">
        <v>724</v>
      </c>
      <c r="AN8" s="58" t="s">
        <v>725</v>
      </c>
      <c r="AO8" s="58" t="s">
        <v>1183</v>
      </c>
      <c r="AP8" s="58" t="s">
        <v>726</v>
      </c>
      <c r="AQ8" s="58" t="s">
        <v>1184</v>
      </c>
      <c r="AR8" s="58" t="s">
        <v>727</v>
      </c>
      <c r="AS8" s="58" t="s">
        <v>95</v>
      </c>
      <c r="AT8" s="58" t="s">
        <v>257</v>
      </c>
      <c r="AU8" s="58" t="s">
        <v>1185</v>
      </c>
      <c r="AV8" s="58" t="s">
        <v>728</v>
      </c>
      <c r="AW8" s="58" t="s">
        <v>729</v>
      </c>
      <c r="AX8" s="58" t="s">
        <v>1186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1187</v>
      </c>
      <c r="BH8" s="58" t="s">
        <v>1188</v>
      </c>
      <c r="BI8" s="58" t="s">
        <v>736</v>
      </c>
      <c r="BJ8" s="58" t="s">
        <v>1189</v>
      </c>
      <c r="BK8" s="58" t="s">
        <v>737</v>
      </c>
      <c r="BL8" s="58" t="s">
        <v>738</v>
      </c>
      <c r="BM8" s="58" t="s">
        <v>1190</v>
      </c>
      <c r="BN8" s="58" t="s">
        <v>1191</v>
      </c>
      <c r="BO8" s="58" t="s">
        <v>1192</v>
      </c>
      <c r="BP8" s="58" t="s">
        <v>723</v>
      </c>
      <c r="BQ8" s="58" t="s">
        <v>1193</v>
      </c>
      <c r="BR8" s="58" t="s">
        <v>1194</v>
      </c>
      <c r="BS8" s="58" t="s">
        <v>1195</v>
      </c>
      <c r="BT8" s="58" t="s">
        <v>739</v>
      </c>
      <c r="BU8" s="58" t="s">
        <v>740</v>
      </c>
      <c r="BV8" s="58" t="s">
        <v>1196</v>
      </c>
      <c r="BW8" s="58" t="s">
        <v>741</v>
      </c>
      <c r="BX8" s="58" t="s">
        <v>742</v>
      </c>
      <c r="BY8" s="58" t="s">
        <v>743</v>
      </c>
      <c r="BZ8" s="58" t="s">
        <v>1197</v>
      </c>
      <c r="CA8" s="58" t="s">
        <v>1198</v>
      </c>
      <c r="CB8" s="58" t="s">
        <v>1199</v>
      </c>
      <c r="CC8" s="58" t="s">
        <v>1200</v>
      </c>
      <c r="CD8" s="58" t="s">
        <v>746</v>
      </c>
      <c r="CE8" s="58" t="s">
        <v>747</v>
      </c>
      <c r="CF8" s="58" t="s">
        <v>1201</v>
      </c>
      <c r="CG8" s="58" t="s">
        <v>1202</v>
      </c>
      <c r="CH8" s="58" t="s">
        <v>744</v>
      </c>
      <c r="CI8" s="58" t="s">
        <v>1203</v>
      </c>
      <c r="CJ8" s="58" t="s">
        <v>1204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1205</v>
      </c>
      <c r="CQ8" s="58" t="s">
        <v>750</v>
      </c>
      <c r="CR8" s="58" t="s">
        <v>751</v>
      </c>
      <c r="CS8" s="58" t="s">
        <v>1206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1207</v>
      </c>
      <c r="CY8" s="58" t="s">
        <v>1208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1209</v>
      </c>
      <c r="DG8" s="58" t="s">
        <v>1210</v>
      </c>
      <c r="DH8" s="58" t="s">
        <v>1211</v>
      </c>
      <c r="DI8" s="58" t="s">
        <v>1212</v>
      </c>
      <c r="DJ8" s="59" t="s">
        <v>360</v>
      </c>
      <c r="DK8" s="58" t="s">
        <v>1213</v>
      </c>
      <c r="DL8" s="59" t="s">
        <v>1214</v>
      </c>
      <c r="DM8" s="59" t="s">
        <v>758</v>
      </c>
      <c r="DN8" s="58" t="s">
        <v>1215</v>
      </c>
      <c r="DO8" s="59" t="s">
        <v>759</v>
      </c>
      <c r="DP8" s="59" t="s">
        <v>760</v>
      </c>
      <c r="DQ8" s="58" t="s">
        <v>1331</v>
      </c>
      <c r="DR8" s="59" t="s">
        <v>1216</v>
      </c>
      <c r="DS8" s="59" t="s">
        <v>1217</v>
      </c>
      <c r="DT8" s="58" t="s">
        <v>1218</v>
      </c>
      <c r="DU8" s="59" t="s">
        <v>1219</v>
      </c>
      <c r="DV8" s="59" t="s">
        <v>1220</v>
      </c>
      <c r="DW8" s="58" t="s">
        <v>1221</v>
      </c>
      <c r="DX8" s="59" t="s">
        <v>1222</v>
      </c>
      <c r="DY8" s="58" t="s">
        <v>1223</v>
      </c>
      <c r="DZ8" s="58" t="s">
        <v>1224</v>
      </c>
      <c r="EA8" s="58" t="s">
        <v>1225</v>
      </c>
      <c r="EB8" s="58" t="s">
        <v>1226</v>
      </c>
      <c r="EC8" s="58" t="s">
        <v>1227</v>
      </c>
      <c r="ED8" s="58" t="s">
        <v>1228</v>
      </c>
      <c r="EE8" s="58" t="s">
        <v>1230</v>
      </c>
      <c r="EF8" s="58" t="s">
        <v>1231</v>
      </c>
      <c r="EG8" s="58" t="s">
        <v>1232</v>
      </c>
      <c r="EH8" s="58" t="s">
        <v>764</v>
      </c>
      <c r="EI8" s="58" t="s">
        <v>765</v>
      </c>
      <c r="EJ8" s="58" t="s">
        <v>1233</v>
      </c>
      <c r="EK8" s="58" t="s">
        <v>1234</v>
      </c>
      <c r="EL8" s="58" t="s">
        <v>1235</v>
      </c>
      <c r="EM8" s="58" t="s">
        <v>1236</v>
      </c>
      <c r="EN8" s="58" t="s">
        <v>767</v>
      </c>
      <c r="EO8" s="58" t="s">
        <v>768</v>
      </c>
      <c r="EP8" s="58" t="s">
        <v>1237</v>
      </c>
      <c r="EQ8" s="58" t="s">
        <v>769</v>
      </c>
      <c r="ER8" s="58" t="s">
        <v>770</v>
      </c>
      <c r="ES8" s="58" t="s">
        <v>1239</v>
      </c>
      <c r="ET8" s="58" t="s">
        <v>772</v>
      </c>
      <c r="EU8" s="58" t="s">
        <v>773</v>
      </c>
      <c r="EV8" s="58" t="s">
        <v>1240</v>
      </c>
      <c r="EW8" s="58" t="s">
        <v>772</v>
      </c>
      <c r="EX8" s="58" t="s">
        <v>773</v>
      </c>
      <c r="EY8" s="58" t="s">
        <v>1242</v>
      </c>
      <c r="EZ8" s="58" t="s">
        <v>198</v>
      </c>
      <c r="FA8" s="58" t="s">
        <v>1244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1246</v>
      </c>
      <c r="FH8" s="58" t="s">
        <v>1247</v>
      </c>
      <c r="FI8" s="58" t="s">
        <v>16</v>
      </c>
      <c r="FJ8" s="58" t="s">
        <v>17</v>
      </c>
      <c r="FK8" s="58" t="s">
        <v>147</v>
      </c>
      <c r="FL8" s="58" t="s">
        <v>1249</v>
      </c>
      <c r="FM8" s="58" t="s">
        <v>1250</v>
      </c>
      <c r="FN8" s="58" t="s">
        <v>1251</v>
      </c>
      <c r="FO8" s="58" t="s">
        <v>1253</v>
      </c>
      <c r="FP8" s="58" t="s">
        <v>1254</v>
      </c>
      <c r="FQ8" s="58" t="s">
        <v>1256</v>
      </c>
      <c r="FR8" s="58" t="s">
        <v>776</v>
      </c>
      <c r="FS8" s="58" t="s">
        <v>1257</v>
      </c>
      <c r="FT8" s="58" t="s">
        <v>1258</v>
      </c>
      <c r="FU8" s="58" t="s">
        <v>777</v>
      </c>
      <c r="FV8" s="58" t="s">
        <v>778</v>
      </c>
      <c r="FW8" s="58" t="s">
        <v>1260</v>
      </c>
      <c r="FX8" s="58" t="s">
        <v>1262</v>
      </c>
      <c r="FY8" s="58" t="s">
        <v>779</v>
      </c>
      <c r="FZ8" s="58" t="s">
        <v>1263</v>
      </c>
      <c r="GA8" s="59" t="s">
        <v>1265</v>
      </c>
      <c r="GB8" s="58" t="s">
        <v>1266</v>
      </c>
      <c r="GC8" s="59" t="s">
        <v>1267</v>
      </c>
      <c r="GD8" s="58" t="s">
        <v>1268</v>
      </c>
      <c r="GE8" s="58" t="s">
        <v>1269</v>
      </c>
      <c r="GF8" s="58" t="s">
        <v>1270</v>
      </c>
      <c r="GG8" s="59" t="s">
        <v>152</v>
      </c>
      <c r="GH8" s="58" t="s">
        <v>781</v>
      </c>
      <c r="GI8" s="59" t="s">
        <v>782</v>
      </c>
      <c r="GJ8" s="59" t="s">
        <v>1273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1276</v>
      </c>
      <c r="GS8" s="59" t="s">
        <v>1277</v>
      </c>
      <c r="GT8" s="58" t="s">
        <v>788</v>
      </c>
      <c r="GU8" s="59" t="s">
        <v>1278</v>
      </c>
      <c r="GV8" s="59" t="s">
        <v>1279</v>
      </c>
      <c r="GW8" s="58" t="s">
        <v>1280</v>
      </c>
      <c r="GX8" s="59" t="s">
        <v>1281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1283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1286</v>
      </c>
      <c r="HL8" s="58" t="s">
        <v>795</v>
      </c>
      <c r="HM8" s="58" t="s">
        <v>1287</v>
      </c>
      <c r="HN8" s="58" t="s">
        <v>1289</v>
      </c>
      <c r="HO8" s="58" t="s">
        <v>1290</v>
      </c>
      <c r="HP8" s="58" t="s">
        <v>1291</v>
      </c>
      <c r="HQ8" s="58" t="s">
        <v>800</v>
      </c>
      <c r="HR8" s="58" t="s">
        <v>801</v>
      </c>
      <c r="HS8" s="58" t="s">
        <v>1292</v>
      </c>
      <c r="HT8" s="58" t="s">
        <v>1334</v>
      </c>
      <c r="HU8" s="58" t="s">
        <v>798</v>
      </c>
      <c r="HV8" s="58" t="s">
        <v>1293</v>
      </c>
      <c r="HW8" s="58" t="s">
        <v>1294</v>
      </c>
      <c r="HX8" s="58" t="s">
        <v>1295</v>
      </c>
      <c r="HY8" s="58" t="s">
        <v>1296</v>
      </c>
      <c r="HZ8" s="58" t="s">
        <v>1298</v>
      </c>
      <c r="IA8" s="58" t="s">
        <v>1299</v>
      </c>
      <c r="IB8" s="58" t="s">
        <v>1300</v>
      </c>
      <c r="IC8" s="58" t="s">
        <v>1302</v>
      </c>
      <c r="ID8" s="58" t="s">
        <v>1303</v>
      </c>
      <c r="IE8" s="58" t="s">
        <v>1304</v>
      </c>
      <c r="IF8" s="58" t="s">
        <v>803</v>
      </c>
      <c r="IG8" s="58" t="s">
        <v>804</v>
      </c>
      <c r="IH8" s="58" t="s">
        <v>1305</v>
      </c>
      <c r="II8" s="58" t="s">
        <v>148</v>
      </c>
      <c r="IJ8" s="58" t="s">
        <v>235</v>
      </c>
      <c r="IK8" s="58" t="s">
        <v>209</v>
      </c>
      <c r="IL8" s="58" t="s">
        <v>1308</v>
      </c>
      <c r="IM8" s="58" t="s">
        <v>1309</v>
      </c>
      <c r="IN8" s="58" t="s">
        <v>1310</v>
      </c>
      <c r="IO8" s="58" t="s">
        <v>1312</v>
      </c>
      <c r="IP8" s="58" t="s">
        <v>1313</v>
      </c>
      <c r="IQ8" s="58" t="s">
        <v>1314</v>
      </c>
      <c r="IR8" s="58" t="s">
        <v>1316</v>
      </c>
      <c r="IS8" s="58" t="s">
        <v>1317</v>
      </c>
      <c r="IT8" s="58" t="s">
        <v>1318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1" t="s">
        <v>278</v>
      </c>
      <c r="B34" s="8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3" t="s">
        <v>840</v>
      </c>
      <c r="B35" s="8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0" t="s">
        <v>56</v>
      </c>
      <c r="E42" s="111"/>
      <c r="F42" s="101" t="s">
        <v>3</v>
      </c>
      <c r="G42" s="102"/>
      <c r="H42" s="103" t="s">
        <v>715</v>
      </c>
      <c r="I42" s="104"/>
      <c r="J42" s="103" t="s">
        <v>331</v>
      </c>
      <c r="K42" s="104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2" t="s">
        <v>159</v>
      </c>
      <c r="E51" s="112"/>
      <c r="F51" s="90" t="s">
        <v>116</v>
      </c>
      <c r="G51" s="91"/>
      <c r="H51" s="103" t="s">
        <v>174</v>
      </c>
      <c r="I51" s="104"/>
      <c r="J51" s="109" t="s">
        <v>186</v>
      </c>
      <c r="K51" s="109"/>
      <c r="L51" s="109" t="s">
        <v>117</v>
      </c>
      <c r="M51" s="10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2026-05-02T16:26:22Z</dcterms:modified>
</cp:coreProperties>
</file>