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Қорытынды монитринг\"/>
    </mc:Choice>
  </mc:AlternateContent>
  <bookViews>
    <workbookView xWindow="-105" yWindow="-105" windowWidth="23250" windowHeight="13890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4" l="1"/>
  <c r="D61" i="4"/>
  <c r="H51" i="4" l="1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BT39" i="4" l="1"/>
  <c r="BT40" i="4" s="1"/>
  <c r="BU39" i="4"/>
  <c r="BU40" i="4" s="1"/>
  <c r="BV39" i="4"/>
  <c r="BV40" i="4" s="1"/>
  <c r="W39" i="4" l="1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GC40" i="4" l="1"/>
  <c r="E63" i="4" s="1"/>
  <c r="GA40" i="4"/>
  <c r="GK40" i="4"/>
  <c r="M59" i="4"/>
  <c r="L59" i="4" s="1"/>
  <c r="K58" i="4"/>
  <c r="J58" i="4" s="1"/>
  <c r="G59" i="4"/>
  <c r="F59" i="4" s="1"/>
  <c r="E59" i="4"/>
  <c r="D53" i="4"/>
  <c r="D54" i="4"/>
  <c r="D64" i="4" l="1"/>
  <c r="E64" i="4"/>
  <c r="L60" i="4"/>
  <c r="M60" i="4"/>
  <c r="J60" i="4"/>
  <c r="K60" i="4"/>
  <c r="H60" i="4"/>
  <c r="I60" i="4"/>
  <c r="F60" i="4"/>
  <c r="G60" i="4"/>
  <c r="D60" i="4"/>
  <c r="E60" i="4"/>
  <c r="D52" i="4"/>
  <c r="D55" i="4" s="1"/>
  <c r="E55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<sst xmlns="http://schemas.openxmlformats.org/spreadsheetml/2006/main" count="420" uniqueCount="387">
  <si>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</si>
  <si>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</si>
  <si>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</si>
  <si>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</si>
  <si>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</si>
  <si>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</si>
  <si>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</si>
  <si>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</si>
  <si>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</si>
  <si>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</si>
  <si>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</si>
  <si>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</si>
  <si>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</si>
  <si>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</si>
  <si>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</si>
  <si>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</si>
  <si>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</si>
  <si>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</si>
  <si>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</si>
  <si>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</si>
  <si>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</si>
  <si>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</si>
  <si>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</si>
  <si>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</si>
  <si>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</si>
  <si>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</si>
  <si>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</si>
  <si>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</si>
  <si>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</si>
  <si>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</si>
  <si>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</si>
  <si>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</si>
  <si>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</si>
  <si>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</si>
  <si>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</si>
  <si>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</si>
  <si>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</si>
  <si>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</si>
  <si>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</si>
  <si>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</si>
  <si>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</si>
  <si>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</si>
  <si>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</si>
  <si>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</si>
  <si>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</si>
  <si>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</si>
  <si>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</si>
  <si>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</si>
  <si>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</si>
  <si>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</si>
  <si>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</si>
  <si>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</si>
  <si>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</si>
  <si>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</si>
  <si>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</si>
  <si>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</si>
  <si>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</si>
  <si>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</si>
  <si>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</si>
  <si>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</si>
  <si>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</si>
  <si>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</si>
  <si>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</si>
  <si>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</si>
  <si>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</si>
  <si>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</si>
  <si>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</si>
  <si>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</si>
  <si>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</si>
  <si>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</si>
  <si>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</si>
  <si>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</si>
  <si>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</si>
  <si>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</si>
  <si>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</si>
  <si>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</si>
  <si>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</si>
  <si>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</si>
  <si>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</si>
  <si>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</si>
  <si>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</si>
  <si>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</si>
  <si>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</si>
  <si>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</si>
  <si>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</si>
  <si>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</si>
  <si>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</si>
  <si>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</si>
  <si>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</si>
  <si>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</si>
  <si>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</si>
  <si>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</si>
  <si>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</si>
  <si>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</si>
  <si>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</si>
  <si>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</si>
  <si>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</si>
  <si>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</si>
  <si>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</si>
  <si>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</si>
  <si>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</si>
  <si>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</si>
  <si>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</si>
  <si>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</si>
  <si>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</si>
  <si>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</si>
  <si>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</si>
  <si>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</si>
  <si>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</si>
  <si>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</si>
  <si>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</si>
  <si>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</si>
  <si>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</si>
  <si>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</si>
  <si>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</si>
  <si>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</si>
  <si>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</si>
  <si>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</si>
  <si>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</si>
  <si>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</si>
  <si>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</si>
  <si>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</si>
  <si>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</si>
  <si>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</si>
  <si>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</si>
  <si>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</si>
  <si>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</si>
  <si>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</si>
  <si>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</si>
  <si>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</si>
  <si>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</si>
  <si>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</si>
  <si>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</si>
  <si>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</si>
  <si>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</si>
  <si>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</si>
  <si>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</si>
  <si>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</si>
  <si>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</si>
  <si>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</si>
  <si>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</si>
  <si>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</si>
  <si>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</si>
  <si>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</si>
  <si>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</si>
  <si>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</si>
  <si>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</si>
  <si>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</si>
  <si>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</si>
  <si>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</si>
  <si>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</si>
  <si>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</si>
  <si>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</si>
  <si>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</si>
  <si>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</si>
  <si>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</si>
  <si>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</si>
  <si>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</si>
  <si>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</si>
  <si>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</si>
  <si>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</si>
  <si>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</si>
  <si>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</si>
  <si>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</si>
  <si>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</si>
  <si>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</si>
  <si>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</si>
  <si>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</si>
  <si>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</si>
  <si>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</si>
  <si>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</si>
  <si>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</si>
  <si>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</si>
  <si>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</si>
  <si>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</si>
  <si>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</si>
  <si>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</si>
  <si>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</si>
  <si>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</si>
  <si>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</si>
  <si>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</si>
  <si>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</si>
  <si>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</si>
  <si>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</si>
  <si>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</si>
  <si>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</si>
  <si>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</si>
  <si>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</si>
  <si>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</si>
  <si>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</si>
  <si>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</si>
  <si>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</si>
  <si>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</si>
  <si>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</si>
  <si>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</si>
  <si>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</si>
  <si>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</si>
  <si>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</si>
  <si>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</si>
  <si>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</si>
  <si>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</si>
  <si>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</si>
  <si>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</si>
  <si>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</si>
  <si>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</si>
  <si>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</si>
  <si>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</si>
  <si>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</si>
  <si>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</si>
  <si>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</si>
  <si>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</si>
  <si>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</si>
  <si>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</si>
  <si>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</si>
  <si>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</si>
  <si>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</si>
  <si>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</si>
  <si>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</si>
  <si>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</si>
  <si>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</si>
  <si>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</si>
  <si>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</si>
  <si>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</si>
  <si>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</si>
  <si>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</si>
  <si>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</si>
  <si>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</si>
  <si>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</si>
  <si>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</si>
  <si>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</si>
  <si>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</si>
  <si>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</si>
  <si>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</si>
  <si>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</si>
  <si>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</si>
  <si>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</si>
  <si>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</si>
  <si>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</si>
  <si>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</si>
  <si>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</si>
  <si>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</si>
  <si>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</si>
  <si>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</si>
  <si>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</si>
  <si>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</si>
  <si>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</si>
  <si>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</si>
  <si>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</si>
  <si>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</si>
  <si>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</si>
  <si>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</si>
  <si>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</si>
  <si>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</si>
  <si>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</si>
  <si>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</si>
  <si>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</si>
  <si>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</si>
  <si>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</si>
  <si>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</si>
  <si>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</si>
  <si>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</si>
  <si>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</si>
  <si>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</si>
  <si>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</si>
  <si>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</si>
  <si>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</si>
  <si>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</si>
  <si>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</si>
  <si>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</si>
  <si>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</si>
  <si>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</si>
  <si>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</si>
  <si>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</si>
  <si>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</si>
  <si>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</si>
  <si>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</si>
  <si>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</si>
  <si>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</si>
  <si>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</si>
  <si>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</si>
  <si>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</si>
  <si>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</si>
  <si>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</si>
  <si>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</si>
  <si>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</si>
  <si>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</si>
  <si>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</si>
  <si>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</si>
  <si>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</si>
  <si>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</si>
  <si>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</si>
  <si>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</si>
  <si>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</si>
  <si>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</si>
  <si>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</si>
  <si>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</si>
  <si>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</si>
  <si>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</si>
  <si>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</si>
  <si>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</si>
  <si>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</si>
  <si>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</si>
  <si>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</si>
  <si>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</si>
  <si>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</si>
  <si>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</si>
  <si>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</si>
  <si>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</si>
  <si>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</si>
  <si>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</si>
  <si>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</si>
  <si>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</si>
  <si>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</si>
  <si>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</si>
  <si>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</si>
  <si>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</si>
  <si>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</si>
  <si>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</si>
  <si>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</si>
  <si>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</si>
  <si>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</si>
  <si>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</si>
  <si>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</si>
  <si>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</si>
  <si>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</si>
  <si>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</si>
  <si>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</si>
  <si>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</si>
  <si>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</si>
  <si>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</si>
  <si>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</si>
  <si>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</si>
  <si>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</si>
  <si>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</si>
  <si>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</si>
  <si>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</si>
  <si>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</si>
  <si>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</si>
  <si>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</si>
  <si>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</si>
  <si>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</si>
  <si>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</si>
  <si>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</si>
  <si>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</si>
  <si>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</si>
  <si>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</si>
  <si>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</si>
  <si>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</si>
  <si>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</si>
  <si>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</si>
  <si>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</si>
  <si>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</si>
  <si>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</si>
  <si>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</si>
  <si>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</si>
  <si>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</si>
  <si>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</si>
  <si>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</si>
  <si>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</si>
  <si>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</si>
  <si>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</si>
  <si>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Аймухан Дильназ</t>
  </si>
  <si>
    <t>Әли Асылым</t>
  </si>
  <si>
    <t>Балағазы Қали-Мансұр</t>
  </si>
  <si>
    <t>Байғожин Мейір</t>
  </si>
  <si>
    <t>Ғабиденов Ахмедияр</t>
  </si>
  <si>
    <t>Тұрғанбаев Қайсар</t>
  </si>
  <si>
    <t>Ермекбаев Дарын</t>
  </si>
  <si>
    <t>Ермекбаева Рамина</t>
  </si>
  <si>
    <t>Ерлан Асылым</t>
  </si>
  <si>
    <t>Әлібеков Айқын</t>
  </si>
  <si>
    <t>Жұмақан Ақарыс</t>
  </si>
  <si>
    <t>Қасенғазы Жігер</t>
  </si>
  <si>
    <t>Қазбек Айымжан</t>
  </si>
  <si>
    <t>Қабылқақ Асыл</t>
  </si>
  <si>
    <t>Маханбет Зере</t>
  </si>
  <si>
    <t>Манас Айару</t>
  </si>
  <si>
    <t>Нұржанова Тамирис</t>
  </si>
  <si>
    <t>Нұрлатқызы Фатима</t>
  </si>
  <si>
    <t>Нұрқасымова Жанайым</t>
  </si>
  <si>
    <t>Сеильгазинов Санжар</t>
  </si>
  <si>
    <t>Талғатұлы Ибрагим</t>
  </si>
  <si>
    <t>Молдағалиева Асылым</t>
  </si>
  <si>
    <t>Ермеков Нұрислам</t>
  </si>
  <si>
    <t>Бекзат Абдинұр</t>
  </si>
  <si>
    <t xml:space="preserve">                                  Оқу жылы: 2025-2026                            Топ: Айгөлек             Өткізу кезеңі:  Қорытынды      Өткізу мерзімі:Мамыр </t>
  </si>
  <si>
    <t>Қасымхан Бекнұр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</si>
</sst>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4" fillId="0" borderId="1" xfId="0" applyFont="1" applyBorder="1"/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k-KZ"/>
              <a:t>Қорытынды</a:t>
            </a:r>
            <a:r>
              <a:rPr lang="kk-KZ" baseline="0"/>
              <a:t> мониторинг </a:t>
            </a:r>
            <a:endParaRPr lang="ru-K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66666666666663E-2"/>
          <c:y val="0.30076443569553807"/>
          <c:w val="0.89019685039370078"/>
          <c:h val="0.56412802566345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'ересек топ'!$D$42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топ'!$D$43:$D$64</c:f>
              <c:numCache>
                <c:formatCode>General</c:formatCode>
                <c:ptCount val="22"/>
                <c:pt idx="0">
                  <c:v>14</c:v>
                </c:pt>
                <c:pt idx="1">
                  <c:v>8</c:v>
                </c:pt>
                <c:pt idx="2">
                  <c:v>3</c:v>
                </c:pt>
                <c:pt idx="3">
                  <c:v>25</c:v>
                </c:pt>
                <c:pt idx="4">
                  <c:v>0</c:v>
                </c:pt>
                <c:pt idx="5">
                  <c:v>15</c:v>
                </c:pt>
                <c:pt idx="6">
                  <c:v>8</c:v>
                </c:pt>
                <c:pt idx="7">
                  <c:v>2</c:v>
                </c:pt>
                <c:pt idx="8">
                  <c:v>25</c:v>
                </c:pt>
                <c:pt idx="9" formatCode="0">
                  <c:v>12.75</c:v>
                </c:pt>
                <c:pt idx="10" formatCode="0">
                  <c:v>9</c:v>
                </c:pt>
                <c:pt idx="11" formatCode="0">
                  <c:v>3.25</c:v>
                </c:pt>
                <c:pt idx="12">
                  <c:v>25</c:v>
                </c:pt>
                <c:pt idx="13">
                  <c:v>0</c:v>
                </c:pt>
                <c:pt idx="14">
                  <c:v>14</c:v>
                </c:pt>
                <c:pt idx="15">
                  <c:v>9</c:v>
                </c:pt>
                <c:pt idx="16">
                  <c:v>2</c:v>
                </c:pt>
                <c:pt idx="17">
                  <c:v>25</c:v>
                </c:pt>
                <c:pt idx="18">
                  <c:v>12.166666666666666</c:v>
                </c:pt>
                <c:pt idx="19">
                  <c:v>12.833299999999999</c:v>
                </c:pt>
                <c:pt idx="20">
                  <c:v>0</c:v>
                </c:pt>
                <c:pt idx="21">
                  <c:v>24.999966666666666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4-4065-9BC9-04E97FAE17F0}"/>
            </c:ext>
          </c:extLst>
        </c:ser>
        <c:ser>
          <c:idx val="1"/>
          <c:order val="1"/>
          <c:tx>
            <c:strRef>
              <c:f>'ересек топ'!$E$42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топ'!$E$43:$E$64</c:f>
              <c:numCache>
                <c:formatCode>0.0</c:formatCode>
                <c:ptCount val="22"/>
                <c:pt idx="0">
                  <c:v>58</c:v>
                </c:pt>
                <c:pt idx="1">
                  <c:v>33</c:v>
                </c:pt>
                <c:pt idx="2">
                  <c:v>9</c:v>
                </c:pt>
                <c:pt idx="3" formatCode="General">
                  <c:v>100</c:v>
                </c:pt>
                <c:pt idx="5">
                  <c:v>62</c:v>
                </c:pt>
                <c:pt idx="6">
                  <c:v>33</c:v>
                </c:pt>
                <c:pt idx="7">
                  <c:v>5</c:v>
                </c:pt>
                <c:pt idx="8" formatCode="General">
                  <c:v>100</c:v>
                </c:pt>
                <c:pt idx="9">
                  <c:v>51</c:v>
                </c:pt>
                <c:pt idx="10">
                  <c:v>36</c:v>
                </c:pt>
                <c:pt idx="11">
                  <c:v>13</c:v>
                </c:pt>
                <c:pt idx="12" formatCode="0">
                  <c:v>100</c:v>
                </c:pt>
                <c:pt idx="14">
                  <c:v>55</c:v>
                </c:pt>
                <c:pt idx="15">
                  <c:v>35</c:v>
                </c:pt>
                <c:pt idx="16">
                  <c:v>10</c:v>
                </c:pt>
                <c:pt idx="17" formatCode="General">
                  <c:v>100</c:v>
                </c:pt>
                <c:pt idx="18">
                  <c:v>48.666666666666664</c:v>
                </c:pt>
                <c:pt idx="19">
                  <c:v>51.3</c:v>
                </c:pt>
                <c:pt idx="20">
                  <c:v>0</c:v>
                </c:pt>
                <c:pt idx="21" formatCode="0">
                  <c:v>99.966666666666669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C4-4065-9BC9-04E97FAE17F0}"/>
            </c:ext>
          </c:extLst>
        </c:ser>
        <c:ser>
          <c:idx val="2"/>
          <c:order val="2"/>
          <c:tx>
            <c:strRef>
              <c:f>'ересек топ'!$F$42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топ'!$F$43:$F$64</c:f>
              <c:numCache>
                <c:formatCode>General</c:formatCode>
                <c:ptCount val="22"/>
                <c:pt idx="4">
                  <c:v>0</c:v>
                </c:pt>
                <c:pt idx="5">
                  <c:v>13</c:v>
                </c:pt>
                <c:pt idx="6">
                  <c:v>10</c:v>
                </c:pt>
                <c:pt idx="7">
                  <c:v>2</c:v>
                </c:pt>
                <c:pt idx="8">
                  <c:v>25</c:v>
                </c:pt>
                <c:pt idx="13">
                  <c:v>0</c:v>
                </c:pt>
                <c:pt idx="14">
                  <c:v>13</c:v>
                </c:pt>
                <c:pt idx="15">
                  <c:v>9</c:v>
                </c:pt>
                <c:pt idx="16">
                  <c:v>3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C4-4065-9BC9-04E97FAE17F0}"/>
            </c:ext>
          </c:extLst>
        </c:ser>
        <c:ser>
          <c:idx val="3"/>
          <c:order val="3"/>
          <c:tx>
            <c:strRef>
              <c:f>'ересек топ'!$G$42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топ'!$G$43:$G$64</c:f>
              <c:numCache>
                <c:formatCode>General</c:formatCode>
                <c:ptCount val="22"/>
                <c:pt idx="5" formatCode="0.0">
                  <c:v>53</c:v>
                </c:pt>
                <c:pt idx="6" formatCode="0.0">
                  <c:v>38</c:v>
                </c:pt>
                <c:pt idx="7" formatCode="0.0">
                  <c:v>9</c:v>
                </c:pt>
                <c:pt idx="8" formatCode="0">
                  <c:v>100</c:v>
                </c:pt>
                <c:pt idx="14" formatCode="0.0">
                  <c:v>53</c:v>
                </c:pt>
                <c:pt idx="15" formatCode="0.0">
                  <c:v>35</c:v>
                </c:pt>
                <c:pt idx="16" formatCode="0.0">
                  <c:v>12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C4-4065-9BC9-04E97FAE17F0}"/>
            </c:ext>
          </c:extLst>
        </c:ser>
        <c:ser>
          <c:idx val="4"/>
          <c:order val="4"/>
          <c:tx>
            <c:strRef>
              <c:f>'ересек топ'!$H$42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топ'!$H$43:$H$64</c:f>
              <c:numCache>
                <c:formatCode>General</c:formatCode>
                <c:ptCount val="22"/>
                <c:pt idx="1">
                  <c:v>0</c:v>
                </c:pt>
                <c:pt idx="4">
                  <c:v>0</c:v>
                </c:pt>
                <c:pt idx="5">
                  <c:v>14</c:v>
                </c:pt>
                <c:pt idx="6">
                  <c:v>9</c:v>
                </c:pt>
                <c:pt idx="7">
                  <c:v>2</c:v>
                </c:pt>
                <c:pt idx="8">
                  <c:v>25</c:v>
                </c:pt>
                <c:pt idx="13">
                  <c:v>0</c:v>
                </c:pt>
                <c:pt idx="14">
                  <c:v>15</c:v>
                </c:pt>
                <c:pt idx="15">
                  <c:v>8</c:v>
                </c:pt>
                <c:pt idx="16">
                  <c:v>2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C4-4065-9BC9-04E97FAE17F0}"/>
            </c:ext>
          </c:extLst>
        </c:ser>
        <c:ser>
          <c:idx val="5"/>
          <c:order val="5"/>
          <c:tx>
            <c:strRef>
              <c:f>'ересек топ'!$I$42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топ'!$I$43:$I$64</c:f>
              <c:numCache>
                <c:formatCode>General</c:formatCode>
                <c:ptCount val="22"/>
                <c:pt idx="5" formatCode="0.0">
                  <c:v>57</c:v>
                </c:pt>
                <c:pt idx="6" formatCode="0.0">
                  <c:v>35</c:v>
                </c:pt>
                <c:pt idx="7" formatCode="0.0">
                  <c:v>8</c:v>
                </c:pt>
                <c:pt idx="8">
                  <c:v>100</c:v>
                </c:pt>
                <c:pt idx="14" formatCode="0.0">
                  <c:v>58</c:v>
                </c:pt>
                <c:pt idx="15" formatCode="0.0">
                  <c:v>34</c:v>
                </c:pt>
                <c:pt idx="16" formatCode="0.0">
                  <c:v>8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C4-4065-9BC9-04E97FAE17F0}"/>
            </c:ext>
          </c:extLst>
        </c:ser>
        <c:ser>
          <c:idx val="6"/>
          <c:order val="6"/>
          <c:tx>
            <c:strRef>
              <c:f>'ересек топ'!$J$42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топ'!$J$43:$J$64</c:f>
              <c:numCache>
                <c:formatCode>General</c:formatCode>
                <c:ptCount val="22"/>
                <c:pt idx="13">
                  <c:v>0</c:v>
                </c:pt>
                <c:pt idx="14">
                  <c:v>12</c:v>
                </c:pt>
                <c:pt idx="15">
                  <c:v>10</c:v>
                </c:pt>
                <c:pt idx="16">
                  <c:v>3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C4-4065-9BC9-04E97FAE17F0}"/>
            </c:ext>
          </c:extLst>
        </c:ser>
        <c:ser>
          <c:idx val="7"/>
          <c:order val="7"/>
          <c:tx>
            <c:strRef>
              <c:f>'ересек топ'!$K$42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топ'!$K$43:$K$64</c:f>
              <c:numCache>
                <c:formatCode>General</c:formatCode>
                <c:ptCount val="22"/>
                <c:pt idx="14" formatCode="0.0">
                  <c:v>47</c:v>
                </c:pt>
                <c:pt idx="15" formatCode="0.0">
                  <c:v>40</c:v>
                </c:pt>
                <c:pt idx="16" formatCode="0.0">
                  <c:v>13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C4-4065-9BC9-04E97FAE17F0}"/>
            </c:ext>
          </c:extLst>
        </c:ser>
        <c:ser>
          <c:idx val="8"/>
          <c:order val="8"/>
          <c:tx>
            <c:strRef>
              <c:f>'ересек топ'!$L$42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топ'!$L$43:$L$64</c:f>
              <c:numCache>
                <c:formatCode>General</c:formatCode>
                <c:ptCount val="22"/>
                <c:pt idx="13">
                  <c:v>0</c:v>
                </c:pt>
                <c:pt idx="14">
                  <c:v>15</c:v>
                </c:pt>
                <c:pt idx="15">
                  <c:v>8</c:v>
                </c:pt>
                <c:pt idx="16">
                  <c:v>2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C4-4065-9BC9-04E97FAE17F0}"/>
            </c:ext>
          </c:extLst>
        </c:ser>
        <c:ser>
          <c:idx val="9"/>
          <c:order val="9"/>
          <c:tx>
            <c:strRef>
              <c:f>'ересек топ'!$M$42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'ересек топ'!$B$43:$C$64</c15:sqref>
                  </c15:fullRef>
                  <c15:levelRef>
                    <c15:sqref>'ересек топ'!$C$43:$C$64</c15:sqref>
                  </c15:levelRef>
                </c:ext>
              </c:extLst>
              <c:f>'ересек топ'!$C$43:$C$64</c:f>
              <c:strCache>
                <c:ptCount val="21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5">
                  <c:v>4-К</c:v>
                </c:pt>
                <c:pt idx="6">
                  <c:v>4-К</c:v>
                </c:pt>
                <c:pt idx="7">
                  <c:v>4-К</c:v>
                </c:pt>
                <c:pt idx="9">
                  <c:v>4-Т</c:v>
                </c:pt>
                <c:pt idx="10">
                  <c:v>4-Т</c:v>
                </c:pt>
                <c:pt idx="11">
                  <c:v>4-Т</c:v>
                </c:pt>
                <c:pt idx="14">
                  <c:v>4-Ш</c:v>
                </c:pt>
                <c:pt idx="15">
                  <c:v>4-Ш</c:v>
                </c:pt>
                <c:pt idx="16">
                  <c:v>4-Ш</c:v>
                </c:pt>
                <c:pt idx="18">
                  <c:v>4-Ә</c:v>
                </c:pt>
                <c:pt idx="19">
                  <c:v>4-Ә</c:v>
                </c:pt>
                <c:pt idx="20">
                  <c:v>4-Ә</c:v>
                </c:pt>
              </c:strCache>
            </c:strRef>
          </c:cat>
          <c:val>
            <c:numRef>
              <c:f>'ересек топ'!$M$43:$M$64</c:f>
              <c:numCache>
                <c:formatCode>General</c:formatCode>
                <c:ptCount val="22"/>
                <c:pt idx="14" formatCode="0.0">
                  <c:v>61</c:v>
                </c:pt>
                <c:pt idx="15" formatCode="0.0">
                  <c:v>31</c:v>
                </c:pt>
                <c:pt idx="16" formatCode="0.0">
                  <c:v>8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C4-4065-9BC9-04E97FAE17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7991328"/>
        <c:axId val="1297985088"/>
      </c:barChart>
      <c:catAx>
        <c:axId val="12979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5088"/>
        <c:crosses val="autoZero"/>
        <c:auto val="1"/>
        <c:lblAlgn val="ctr"/>
        <c:lblOffset val="100"/>
        <c:noMultiLvlLbl val="0"/>
      </c:catAx>
      <c:valAx>
        <c:axId val="12979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476249</xdr:colOff>
      <xdr:row>42</xdr:row>
      <xdr:rowOff>176212</xdr:rowOff>
    </xdr:from>
    <xdr:to>
      <xdr:col>25</xdr:col>
      <xdr:colOff>123824</xdr:colOff>
      <xdr:row>70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07F94F5-5238-9945-F42C-932A615BD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zoomScale="80" zoomScaleNormal="80" workbookViewId="0">
      <selection activeCell="F65" sqref="F65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3" t="s">
        <v>14</v>
      </c>
      <c r="B1" s="7" t="s">
        <v>39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254" ht="15.75" x14ac:dyDescent="0.25">
      <c r="A2" s="75" t="s">
        <v>385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22"/>
      <c r="V2" s="22"/>
      <c r="W2" s="22"/>
      <c r="X2" s="22"/>
      <c r="Y2" s="22"/>
      <c r="Z2" s="22"/>
      <c r="AA2" s="22"/>
      <c r="AB2" s="22"/>
      <c r="AC2" s="22"/>
      <c r="AD2" s="4"/>
      <c r="AE2" s="4"/>
      <c r="AF2" s="4"/>
      <c r="AG2" s="4"/>
      <c r="AH2" s="4"/>
      <c r="AI2" s="4"/>
      <c r="AJ2" s="4"/>
      <c r="AK2" s="4"/>
      <c r="GQ2" s="73" t="s">
        <v>353</v>
      </c>
      <c r="GR2" s="73"/>
      <c r="II2" s="73" t="s">
        <v>357</v>
      </c>
      <c r="IJ2" s="73"/>
    </row>
    <row r="3" spans="1:254" ht="15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4"/>
      <c r="AE3" s="4"/>
      <c r="AF3" s="4"/>
      <c r="AG3" s="4"/>
      <c r="AH3" s="4"/>
      <c r="AI3" s="4"/>
      <c r="AJ3" s="4"/>
      <c r="AK3" s="4"/>
      <c r="II3" s="12"/>
      <c r="IJ3" s="12"/>
    </row>
    <row r="4" spans="1:254" ht="15.75" x14ac:dyDescent="0.25">
      <c r="A4" s="31"/>
      <c r="B4" s="32"/>
      <c r="C4" s="42" t="s">
        <v>359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3" t="s">
        <v>10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 t="s">
        <v>11</v>
      </c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 t="s">
        <v>358</v>
      </c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</row>
    <row r="5" spans="1:254" ht="13.5" customHeight="1" x14ac:dyDescent="0.25">
      <c r="A5" s="76" t="s">
        <v>0</v>
      </c>
      <c r="B5" s="76" t="s">
        <v>1</v>
      </c>
      <c r="C5" s="79" t="s">
        <v>355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U5" s="44" t="s">
        <v>356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1"/>
      <c r="AM5" s="44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8"/>
      <c r="BE5" s="44" t="s">
        <v>32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8"/>
      <c r="BW5" s="44" t="s">
        <v>33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8"/>
      <c r="CO5" s="44" t="s">
        <v>15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8"/>
      <c r="DG5" s="54" t="s">
        <v>12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6"/>
      <c r="DY5" s="51" t="s">
        <v>16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3"/>
      <c r="EQ5" s="51" t="s">
        <v>17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3"/>
      <c r="FI5" s="51" t="s">
        <v>13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3"/>
      <c r="GA5" s="88" t="s">
        <v>360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90"/>
      <c r="HB5" s="28"/>
      <c r="HC5" s="28"/>
      <c r="HD5" s="28"/>
      <c r="HE5" s="28"/>
      <c r="HF5" s="28"/>
      <c r="HG5" s="28"/>
      <c r="HH5" s="28"/>
      <c r="HI5" s="28"/>
      <c r="HJ5" s="20"/>
    </row>
    <row r="6" spans="1:254" ht="15.75" hidden="1" customHeight="1" x14ac:dyDescent="0.25">
      <c r="A6" s="77"/>
      <c r="B6" s="77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J6" s="27"/>
    </row>
    <row r="7" spans="1:254" ht="15.75" hidden="1" customHeight="1" x14ac:dyDescent="0.25">
      <c r="A7" s="77"/>
      <c r="B7" s="77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J7" s="27"/>
    </row>
    <row r="8" spans="1:254" ht="15.75" hidden="1" customHeight="1" x14ac:dyDescent="0.25">
      <c r="A8" s="77"/>
      <c r="B8" s="77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J8" s="27"/>
    </row>
    <row r="9" spans="1:254" ht="15.75" hidden="1" customHeight="1" x14ac:dyDescent="0.25">
      <c r="A9" s="77"/>
      <c r="B9" s="77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J9" s="27"/>
    </row>
    <row r="10" spans="1:254" ht="15.75" hidden="1" customHeight="1" x14ac:dyDescent="0.25">
      <c r="A10" s="77"/>
      <c r="B10" s="77"/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8"/>
      <c r="HC10" s="28"/>
      <c r="HD10" s="28"/>
      <c r="HE10" s="28"/>
      <c r="HF10" s="28"/>
      <c r="HG10" s="28"/>
      <c r="HH10" s="28"/>
      <c r="HI10" s="28"/>
      <c r="HJ10" s="20"/>
    </row>
    <row r="11" spans="1:254" ht="15.75" x14ac:dyDescent="0.25">
      <c r="A11" s="77"/>
      <c r="B11" s="77"/>
      <c r="C11" s="39" t="s">
        <v>40</v>
      </c>
      <c r="D11" s="40"/>
      <c r="E11" s="41"/>
      <c r="F11" s="39" t="s">
        <v>41</v>
      </c>
      <c r="G11" s="40"/>
      <c r="H11" s="41"/>
      <c r="I11" s="39" t="s">
        <v>97</v>
      </c>
      <c r="J11" s="40"/>
      <c r="K11" s="41"/>
      <c r="L11" s="39" t="s">
        <v>42</v>
      </c>
      <c r="M11" s="40"/>
      <c r="N11" s="41"/>
      <c r="O11" s="39" t="s">
        <v>43</v>
      </c>
      <c r="P11" s="40"/>
      <c r="Q11" s="41"/>
      <c r="R11" s="39" t="s">
        <v>44</v>
      </c>
      <c r="S11" s="40"/>
      <c r="T11" s="41"/>
      <c r="U11" s="39" t="s">
        <v>45</v>
      </c>
      <c r="V11" s="40"/>
      <c r="W11" s="41"/>
      <c r="X11" s="39" t="s">
        <v>46</v>
      </c>
      <c r="Y11" s="40"/>
      <c r="Z11" s="41"/>
      <c r="AA11" s="39" t="s">
        <v>98</v>
      </c>
      <c r="AB11" s="40"/>
      <c r="AC11" s="41"/>
      <c r="AD11" s="39" t="s">
        <v>47</v>
      </c>
      <c r="AE11" s="40"/>
      <c r="AF11" s="41"/>
      <c r="AG11" s="39" t="s">
        <v>48</v>
      </c>
      <c r="AH11" s="40"/>
      <c r="AI11" s="41"/>
      <c r="AJ11" s="39" t="s">
        <v>49</v>
      </c>
      <c r="AK11" s="40"/>
      <c r="AL11" s="41"/>
      <c r="AM11" s="48" t="s">
        <v>50</v>
      </c>
      <c r="AN11" s="49"/>
      <c r="AO11" s="50"/>
      <c r="AP11" s="39" t="s">
        <v>51</v>
      </c>
      <c r="AQ11" s="40"/>
      <c r="AR11" s="41"/>
      <c r="AS11" s="39" t="s">
        <v>52</v>
      </c>
      <c r="AT11" s="40"/>
      <c r="AU11" s="41"/>
      <c r="AV11" s="39" t="s">
        <v>53</v>
      </c>
      <c r="AW11" s="40"/>
      <c r="AX11" s="41"/>
      <c r="AY11" s="39" t="s">
        <v>54</v>
      </c>
      <c r="AZ11" s="40"/>
      <c r="BA11" s="41"/>
      <c r="BB11" s="39" t="s">
        <v>55</v>
      </c>
      <c r="BC11" s="40"/>
      <c r="BD11" s="41"/>
      <c r="BE11" s="48" t="s">
        <v>99</v>
      </c>
      <c r="BF11" s="49"/>
      <c r="BG11" s="50"/>
      <c r="BH11" s="48" t="s">
        <v>56</v>
      </c>
      <c r="BI11" s="49"/>
      <c r="BJ11" s="50"/>
      <c r="BK11" s="39" t="s">
        <v>57</v>
      </c>
      <c r="BL11" s="40"/>
      <c r="BM11" s="41"/>
      <c r="BN11" s="39" t="s">
        <v>58</v>
      </c>
      <c r="BO11" s="40"/>
      <c r="BP11" s="41"/>
      <c r="BQ11" s="48" t="s">
        <v>59</v>
      </c>
      <c r="BR11" s="49"/>
      <c r="BS11" s="50"/>
      <c r="BT11" s="39" t="s">
        <v>60</v>
      </c>
      <c r="BU11" s="40"/>
      <c r="BV11" s="41"/>
      <c r="BW11" s="48" t="s">
        <v>61</v>
      </c>
      <c r="BX11" s="49"/>
      <c r="BY11" s="50"/>
      <c r="BZ11" s="48" t="s">
        <v>62</v>
      </c>
      <c r="CA11" s="49"/>
      <c r="CB11" s="50"/>
      <c r="CC11" s="48" t="s">
        <v>100</v>
      </c>
      <c r="CD11" s="49"/>
      <c r="CE11" s="50"/>
      <c r="CF11" s="48" t="s">
        <v>63</v>
      </c>
      <c r="CG11" s="49"/>
      <c r="CH11" s="50"/>
      <c r="CI11" s="48" t="s">
        <v>64</v>
      </c>
      <c r="CJ11" s="49"/>
      <c r="CK11" s="50"/>
      <c r="CL11" s="48" t="s">
        <v>65</v>
      </c>
      <c r="CM11" s="49"/>
      <c r="CN11" s="50"/>
      <c r="CO11" s="45" t="s">
        <v>66</v>
      </c>
      <c r="CP11" s="46"/>
      <c r="CQ11" s="47"/>
      <c r="CR11" s="45" t="s">
        <v>67</v>
      </c>
      <c r="CS11" s="46"/>
      <c r="CT11" s="47"/>
      <c r="CU11" s="45" t="s">
        <v>101</v>
      </c>
      <c r="CV11" s="46"/>
      <c r="CW11" s="47"/>
      <c r="CX11" s="45" t="s">
        <v>68</v>
      </c>
      <c r="CY11" s="46"/>
      <c r="CZ11" s="47"/>
      <c r="DA11" s="45" t="s">
        <v>69</v>
      </c>
      <c r="DB11" s="46"/>
      <c r="DC11" s="47"/>
      <c r="DD11" s="45" t="s">
        <v>70</v>
      </c>
      <c r="DE11" s="46"/>
      <c r="DF11" s="47"/>
      <c r="DG11" s="45" t="s">
        <v>71</v>
      </c>
      <c r="DH11" s="46"/>
      <c r="DI11" s="47"/>
      <c r="DJ11" s="45" t="s">
        <v>72</v>
      </c>
      <c r="DK11" s="46"/>
      <c r="DL11" s="47"/>
      <c r="DM11" s="45" t="s">
        <v>73</v>
      </c>
      <c r="DN11" s="46"/>
      <c r="DO11" s="47"/>
      <c r="DP11" s="45" t="s">
        <v>74</v>
      </c>
      <c r="DQ11" s="46"/>
      <c r="DR11" s="47"/>
      <c r="DS11" s="45" t="s">
        <v>75</v>
      </c>
      <c r="DT11" s="46"/>
      <c r="DU11" s="47"/>
      <c r="DV11" s="45" t="s">
        <v>76</v>
      </c>
      <c r="DW11" s="46"/>
      <c r="DX11" s="47"/>
      <c r="DY11" s="45" t="s">
        <v>102</v>
      </c>
      <c r="DZ11" s="46"/>
      <c r="EA11" s="47"/>
      <c r="EB11" s="45" t="s">
        <v>77</v>
      </c>
      <c r="EC11" s="46"/>
      <c r="ED11" s="47"/>
      <c r="EE11" s="45" t="s">
        <v>78</v>
      </c>
      <c r="EF11" s="46"/>
      <c r="EG11" s="47"/>
      <c r="EH11" s="45" t="s">
        <v>79</v>
      </c>
      <c r="EI11" s="46"/>
      <c r="EJ11" s="47"/>
      <c r="EK11" s="45" t="s">
        <v>80</v>
      </c>
      <c r="EL11" s="46"/>
      <c r="EM11" s="47"/>
      <c r="EN11" s="45" t="s">
        <v>81</v>
      </c>
      <c r="EO11" s="46"/>
      <c r="EP11" s="47"/>
      <c r="EQ11" s="45" t="s">
        <v>82</v>
      </c>
      <c r="ER11" s="46"/>
      <c r="ES11" s="47"/>
      <c r="ET11" s="45" t="s">
        <v>83</v>
      </c>
      <c r="EU11" s="46"/>
      <c r="EV11" s="47"/>
      <c r="EW11" s="45" t="s">
        <v>84</v>
      </c>
      <c r="EX11" s="46"/>
      <c r="EY11" s="47"/>
      <c r="EZ11" s="45" t="s">
        <v>85</v>
      </c>
      <c r="FA11" s="46"/>
      <c r="FB11" s="47"/>
      <c r="FC11" s="45" t="s">
        <v>103</v>
      </c>
      <c r="FD11" s="46"/>
      <c r="FE11" s="47"/>
      <c r="FF11" s="45" t="s">
        <v>86</v>
      </c>
      <c r="FG11" s="46"/>
      <c r="FH11" s="47"/>
      <c r="FI11" s="45" t="s">
        <v>87</v>
      </c>
      <c r="FJ11" s="46"/>
      <c r="FK11" s="47"/>
      <c r="FL11" s="45" t="s">
        <v>88</v>
      </c>
      <c r="FM11" s="46"/>
      <c r="FN11" s="47"/>
      <c r="FO11" s="45" t="s">
        <v>89</v>
      </c>
      <c r="FP11" s="46"/>
      <c r="FQ11" s="47"/>
      <c r="FR11" s="45" t="s">
        <v>90</v>
      </c>
      <c r="FS11" s="46"/>
      <c r="FT11" s="47"/>
      <c r="FU11" s="45" t="s">
        <v>91</v>
      </c>
      <c r="FV11" s="46"/>
      <c r="FW11" s="47"/>
      <c r="FX11" s="45" t="s">
        <v>104</v>
      </c>
      <c r="FY11" s="46"/>
      <c r="FZ11" s="47"/>
      <c r="GA11" s="45" t="s">
        <v>92</v>
      </c>
      <c r="GB11" s="46"/>
      <c r="GC11" s="47"/>
      <c r="GD11" s="45" t="s">
        <v>93</v>
      </c>
      <c r="GE11" s="46"/>
      <c r="GF11" s="47"/>
      <c r="GG11" s="45" t="s">
        <v>105</v>
      </c>
      <c r="GH11" s="46"/>
      <c r="GI11" s="47"/>
      <c r="GJ11" s="45" t="s">
        <v>94</v>
      </c>
      <c r="GK11" s="46"/>
      <c r="GL11" s="47"/>
      <c r="GM11" s="45" t="s">
        <v>95</v>
      </c>
      <c r="GN11" s="46"/>
      <c r="GO11" s="47"/>
      <c r="GP11" s="45" t="s">
        <v>96</v>
      </c>
      <c r="GQ11" s="46"/>
      <c r="GR11" s="47"/>
      <c r="GZ11" s="23"/>
    </row>
    <row r="12" spans="1:254" ht="85.5" customHeight="1" x14ac:dyDescent="0.25">
      <c r="A12" s="77"/>
      <c r="B12" s="77"/>
      <c r="C12" s="62" t="s">
        <v>233</v>
      </c>
      <c r="D12" s="63"/>
      <c r="E12" s="64"/>
      <c r="F12" s="62" t="s">
        <v>236</v>
      </c>
      <c r="G12" s="63"/>
      <c r="H12" s="64"/>
      <c r="I12" s="62" t="s">
        <v>239</v>
      </c>
      <c r="J12" s="63"/>
      <c r="K12" s="64"/>
      <c r="L12" s="62" t="s">
        <v>133</v>
      </c>
      <c r="M12" s="63"/>
      <c r="N12" s="64"/>
      <c r="O12" s="62" t="s">
        <v>242</v>
      </c>
      <c r="P12" s="63"/>
      <c r="Q12" s="64"/>
      <c r="R12" s="62" t="s">
        <v>245</v>
      </c>
      <c r="S12" s="63"/>
      <c r="T12" s="64"/>
      <c r="U12" s="62" t="s">
        <v>249</v>
      </c>
      <c r="V12" s="63"/>
      <c r="W12" s="64"/>
      <c r="X12" s="62" t="s">
        <v>134</v>
      </c>
      <c r="Y12" s="63"/>
      <c r="Z12" s="64"/>
      <c r="AA12" s="62" t="s">
        <v>135</v>
      </c>
      <c r="AB12" s="63"/>
      <c r="AC12" s="64"/>
      <c r="AD12" s="62" t="s">
        <v>136</v>
      </c>
      <c r="AE12" s="63"/>
      <c r="AF12" s="64"/>
      <c r="AG12" s="62" t="s">
        <v>254</v>
      </c>
      <c r="AH12" s="63"/>
      <c r="AI12" s="64"/>
      <c r="AJ12" s="62" t="s">
        <v>137</v>
      </c>
      <c r="AK12" s="63"/>
      <c r="AL12" s="64"/>
      <c r="AM12" s="62" t="s">
        <v>138</v>
      </c>
      <c r="AN12" s="63"/>
      <c r="AO12" s="64"/>
      <c r="AP12" s="62" t="s">
        <v>139</v>
      </c>
      <c r="AQ12" s="63"/>
      <c r="AR12" s="64"/>
      <c r="AS12" s="62" t="s">
        <v>257</v>
      </c>
      <c r="AT12" s="63"/>
      <c r="AU12" s="64"/>
      <c r="AV12" s="62" t="s">
        <v>347</v>
      </c>
      <c r="AW12" s="63"/>
      <c r="AX12" s="64"/>
      <c r="AY12" s="62" t="s">
        <v>140</v>
      </c>
      <c r="AZ12" s="63"/>
      <c r="BA12" s="64"/>
      <c r="BB12" s="62" t="s">
        <v>127</v>
      </c>
      <c r="BC12" s="63"/>
      <c r="BD12" s="64"/>
      <c r="BE12" s="62" t="s">
        <v>141</v>
      </c>
      <c r="BF12" s="63"/>
      <c r="BG12" s="64"/>
      <c r="BH12" s="62" t="s">
        <v>263</v>
      </c>
      <c r="BI12" s="63"/>
      <c r="BJ12" s="64"/>
      <c r="BK12" s="62" t="s">
        <v>142</v>
      </c>
      <c r="BL12" s="63"/>
      <c r="BM12" s="64"/>
      <c r="BN12" s="62" t="s">
        <v>143</v>
      </c>
      <c r="BO12" s="63"/>
      <c r="BP12" s="64"/>
      <c r="BQ12" s="62" t="s">
        <v>144</v>
      </c>
      <c r="BR12" s="63"/>
      <c r="BS12" s="64"/>
      <c r="BT12" s="62" t="s">
        <v>145</v>
      </c>
      <c r="BU12" s="63"/>
      <c r="BV12" s="64"/>
      <c r="BW12" s="62" t="s">
        <v>270</v>
      </c>
      <c r="BX12" s="63"/>
      <c r="BY12" s="64"/>
      <c r="BZ12" s="62" t="s">
        <v>152</v>
      </c>
      <c r="CA12" s="63"/>
      <c r="CB12" s="64"/>
      <c r="CC12" s="62" t="s">
        <v>274</v>
      </c>
      <c r="CD12" s="63"/>
      <c r="CE12" s="64"/>
      <c r="CF12" s="62" t="s">
        <v>153</v>
      </c>
      <c r="CG12" s="63"/>
      <c r="CH12" s="64"/>
      <c r="CI12" s="62" t="s">
        <v>154</v>
      </c>
      <c r="CJ12" s="63"/>
      <c r="CK12" s="64"/>
      <c r="CL12" s="62" t="s">
        <v>155</v>
      </c>
      <c r="CM12" s="63"/>
      <c r="CN12" s="64"/>
      <c r="CO12" s="59" t="s">
        <v>196</v>
      </c>
      <c r="CP12" s="60"/>
      <c r="CQ12" s="61"/>
      <c r="CR12" s="59" t="s">
        <v>193</v>
      </c>
      <c r="CS12" s="60"/>
      <c r="CT12" s="61"/>
      <c r="CU12" s="59" t="s">
        <v>197</v>
      </c>
      <c r="CV12" s="60"/>
      <c r="CW12" s="61"/>
      <c r="CX12" s="59" t="s">
        <v>194</v>
      </c>
      <c r="CY12" s="60"/>
      <c r="CZ12" s="61"/>
      <c r="DA12" s="59" t="s">
        <v>195</v>
      </c>
      <c r="DB12" s="60"/>
      <c r="DC12" s="61"/>
      <c r="DD12" s="59" t="s">
        <v>286</v>
      </c>
      <c r="DE12" s="60"/>
      <c r="DF12" s="61"/>
      <c r="DG12" s="59" t="s">
        <v>289</v>
      </c>
      <c r="DH12" s="60"/>
      <c r="DI12" s="61"/>
      <c r="DJ12" s="59" t="s">
        <v>198</v>
      </c>
      <c r="DK12" s="60"/>
      <c r="DL12" s="61"/>
      <c r="DM12" s="59" t="s">
        <v>293</v>
      </c>
      <c r="DN12" s="60"/>
      <c r="DO12" s="61"/>
      <c r="DP12" s="59" t="s">
        <v>199</v>
      </c>
      <c r="DQ12" s="60"/>
      <c r="DR12" s="61"/>
      <c r="DS12" s="59" t="s">
        <v>200</v>
      </c>
      <c r="DT12" s="60"/>
      <c r="DU12" s="61"/>
      <c r="DV12" s="59" t="s">
        <v>301</v>
      </c>
      <c r="DW12" s="60"/>
      <c r="DX12" s="61"/>
      <c r="DY12" s="59" t="s">
        <v>201</v>
      </c>
      <c r="DZ12" s="60"/>
      <c r="EA12" s="61"/>
      <c r="EB12" s="59" t="s">
        <v>202</v>
      </c>
      <c r="EC12" s="60"/>
      <c r="ED12" s="61"/>
      <c r="EE12" s="59" t="s">
        <v>203</v>
      </c>
      <c r="EF12" s="60"/>
      <c r="EG12" s="61"/>
      <c r="EH12" s="59" t="s">
        <v>204</v>
      </c>
      <c r="EI12" s="60"/>
      <c r="EJ12" s="61"/>
      <c r="EK12" s="65" t="s">
        <v>205</v>
      </c>
      <c r="EL12" s="66"/>
      <c r="EM12" s="67"/>
      <c r="EN12" s="59" t="s">
        <v>312</v>
      </c>
      <c r="EO12" s="60"/>
      <c r="EP12" s="61"/>
      <c r="EQ12" s="59" t="s">
        <v>206</v>
      </c>
      <c r="ER12" s="60"/>
      <c r="ES12" s="61"/>
      <c r="ET12" s="59" t="s">
        <v>207</v>
      </c>
      <c r="EU12" s="60"/>
      <c r="EV12" s="61"/>
      <c r="EW12" s="59" t="s">
        <v>318</v>
      </c>
      <c r="EX12" s="60"/>
      <c r="EY12" s="61"/>
      <c r="EZ12" s="59" t="s">
        <v>209</v>
      </c>
      <c r="FA12" s="60"/>
      <c r="FB12" s="61"/>
      <c r="FC12" s="59" t="s">
        <v>210</v>
      </c>
      <c r="FD12" s="60"/>
      <c r="FE12" s="61"/>
      <c r="FF12" s="59" t="s">
        <v>208</v>
      </c>
      <c r="FG12" s="60"/>
      <c r="FH12" s="61"/>
      <c r="FI12" s="59" t="s">
        <v>323</v>
      </c>
      <c r="FJ12" s="60"/>
      <c r="FK12" s="61"/>
      <c r="FL12" s="59" t="s">
        <v>211</v>
      </c>
      <c r="FM12" s="60"/>
      <c r="FN12" s="61"/>
      <c r="FO12" s="59" t="s">
        <v>327</v>
      </c>
      <c r="FP12" s="60"/>
      <c r="FQ12" s="61"/>
      <c r="FR12" s="59" t="s">
        <v>212</v>
      </c>
      <c r="FS12" s="60"/>
      <c r="FT12" s="61"/>
      <c r="FU12" s="65" t="s">
        <v>350</v>
      </c>
      <c r="FV12" s="66"/>
      <c r="FW12" s="67"/>
      <c r="FX12" s="59" t="s">
        <v>351</v>
      </c>
      <c r="FY12" s="60"/>
      <c r="FZ12" s="61"/>
      <c r="GA12" s="59" t="s">
        <v>216</v>
      </c>
      <c r="GB12" s="60"/>
      <c r="GC12" s="61"/>
      <c r="GD12" s="59" t="s">
        <v>333</v>
      </c>
      <c r="GE12" s="60"/>
      <c r="GF12" s="61"/>
      <c r="GG12" s="59" t="s">
        <v>217</v>
      </c>
      <c r="GH12" s="60"/>
      <c r="GI12" s="61"/>
      <c r="GJ12" s="59" t="s">
        <v>339</v>
      </c>
      <c r="GK12" s="60"/>
      <c r="GL12" s="61"/>
      <c r="GM12" s="59" t="s">
        <v>343</v>
      </c>
      <c r="GN12" s="60"/>
      <c r="GO12" s="61"/>
      <c r="GP12" s="59" t="s">
        <v>352</v>
      </c>
      <c r="GQ12" s="60"/>
      <c r="GR12" s="61"/>
      <c r="GS12" s="19"/>
    </row>
    <row r="13" spans="1:254" ht="100.5" customHeight="1" x14ac:dyDescent="0.25">
      <c r="A13" s="78"/>
      <c r="B13" s="78"/>
      <c r="C13" s="24" t="s">
        <v>234</v>
      </c>
      <c r="D13" s="24" t="s">
        <v>235</v>
      </c>
      <c r="E13" s="24" t="s">
        <v>4</v>
      </c>
      <c r="F13" s="24" t="s">
        <v>106</v>
      </c>
      <c r="G13" s="24" t="s">
        <v>237</v>
      </c>
      <c r="H13" s="24" t="s">
        <v>238</v>
      </c>
      <c r="I13" s="24" t="s">
        <v>34</v>
      </c>
      <c r="J13" s="24" t="s">
        <v>240</v>
      </c>
      <c r="K13" s="24" t="s">
        <v>241</v>
      </c>
      <c r="L13" s="24" t="s">
        <v>107</v>
      </c>
      <c r="M13" s="24" t="s">
        <v>108</v>
      </c>
      <c r="N13" s="24" t="s">
        <v>109</v>
      </c>
      <c r="O13" s="24" t="s">
        <v>243</v>
      </c>
      <c r="P13" s="24" t="s">
        <v>243</v>
      </c>
      <c r="Q13" s="24" t="s">
        <v>244</v>
      </c>
      <c r="R13" s="24" t="s">
        <v>246</v>
      </c>
      <c r="S13" s="24" t="s">
        <v>247</v>
      </c>
      <c r="T13" s="24" t="s">
        <v>248</v>
      </c>
      <c r="U13" s="24" t="s">
        <v>250</v>
      </c>
      <c r="V13" s="24" t="s">
        <v>251</v>
      </c>
      <c r="W13" s="24" t="s">
        <v>252</v>
      </c>
      <c r="X13" s="24" t="s">
        <v>19</v>
      </c>
      <c r="Y13" s="24" t="s">
        <v>21</v>
      </c>
      <c r="Z13" s="24" t="s">
        <v>22</v>
      </c>
      <c r="AA13" s="24" t="s">
        <v>110</v>
      </c>
      <c r="AB13" s="24" t="s">
        <v>111</v>
      </c>
      <c r="AC13" s="24" t="s">
        <v>112</v>
      </c>
      <c r="AD13" s="24" t="s">
        <v>113</v>
      </c>
      <c r="AE13" s="24" t="s">
        <v>114</v>
      </c>
      <c r="AF13" s="24" t="s">
        <v>253</v>
      </c>
      <c r="AG13" s="24" t="s">
        <v>115</v>
      </c>
      <c r="AH13" s="24" t="s">
        <v>116</v>
      </c>
      <c r="AI13" s="24" t="s">
        <v>255</v>
      </c>
      <c r="AJ13" s="24" t="s">
        <v>23</v>
      </c>
      <c r="AK13" s="24" t="s">
        <v>256</v>
      </c>
      <c r="AL13" s="24" t="s">
        <v>117</v>
      </c>
      <c r="AM13" s="24" t="s">
        <v>118</v>
      </c>
      <c r="AN13" s="24" t="s">
        <v>119</v>
      </c>
      <c r="AO13" s="24" t="s">
        <v>120</v>
      </c>
      <c r="AP13" s="24" t="s">
        <v>28</v>
      </c>
      <c r="AQ13" s="24" t="s">
        <v>232</v>
      </c>
      <c r="AR13" s="24" t="s">
        <v>29</v>
      </c>
      <c r="AS13" s="24" t="s">
        <v>258</v>
      </c>
      <c r="AT13" s="24" t="s">
        <v>259</v>
      </c>
      <c r="AU13" s="24" t="s">
        <v>9</v>
      </c>
      <c r="AV13" s="24" t="s">
        <v>123</v>
      </c>
      <c r="AW13" s="24" t="s">
        <v>124</v>
      </c>
      <c r="AX13" s="24" t="s">
        <v>125</v>
      </c>
      <c r="AY13" s="24" t="s">
        <v>126</v>
      </c>
      <c r="AZ13" s="24" t="s">
        <v>260</v>
      </c>
      <c r="BA13" s="24" t="s">
        <v>18</v>
      </c>
      <c r="BB13" s="24" t="s">
        <v>261</v>
      </c>
      <c r="BC13" s="24" t="s">
        <v>128</v>
      </c>
      <c r="BD13" s="24" t="s">
        <v>262</v>
      </c>
      <c r="BE13" s="24" t="s">
        <v>8</v>
      </c>
      <c r="BF13" s="24" t="s">
        <v>129</v>
      </c>
      <c r="BG13" s="24" t="s">
        <v>20</v>
      </c>
      <c r="BH13" s="24" t="s">
        <v>264</v>
      </c>
      <c r="BI13" s="24" t="s">
        <v>265</v>
      </c>
      <c r="BJ13" s="24" t="s">
        <v>266</v>
      </c>
      <c r="BK13" s="24" t="s">
        <v>36</v>
      </c>
      <c r="BL13" s="24" t="s">
        <v>121</v>
      </c>
      <c r="BM13" s="24" t="s">
        <v>122</v>
      </c>
      <c r="BN13" s="24" t="s">
        <v>35</v>
      </c>
      <c r="BO13" s="24" t="s">
        <v>6</v>
      </c>
      <c r="BP13" s="24" t="s">
        <v>267</v>
      </c>
      <c r="BQ13" s="24" t="s">
        <v>7</v>
      </c>
      <c r="BR13" s="24" t="s">
        <v>268</v>
      </c>
      <c r="BS13" s="24" t="s">
        <v>269</v>
      </c>
      <c r="BT13" s="24" t="s">
        <v>130</v>
      </c>
      <c r="BU13" s="24" t="s">
        <v>131</v>
      </c>
      <c r="BV13" s="25" t="s">
        <v>132</v>
      </c>
      <c r="BW13" s="26" t="s">
        <v>271</v>
      </c>
      <c r="BX13" s="24" t="s">
        <v>272</v>
      </c>
      <c r="BY13" s="24" t="s">
        <v>273</v>
      </c>
      <c r="BZ13" s="24" t="s">
        <v>24</v>
      </c>
      <c r="CA13" s="24" t="s">
        <v>25</v>
      </c>
      <c r="CB13" s="24" t="s">
        <v>146</v>
      </c>
      <c r="CC13" s="24" t="s">
        <v>275</v>
      </c>
      <c r="CD13" s="24" t="s">
        <v>276</v>
      </c>
      <c r="CE13" s="24" t="s">
        <v>277</v>
      </c>
      <c r="CF13" s="24" t="s">
        <v>278</v>
      </c>
      <c r="CG13" s="24" t="s">
        <v>279</v>
      </c>
      <c r="CH13" s="24" t="s">
        <v>280</v>
      </c>
      <c r="CI13" s="24" t="s">
        <v>147</v>
      </c>
      <c r="CJ13" s="24" t="s">
        <v>148</v>
      </c>
      <c r="CK13" s="24" t="s">
        <v>149</v>
      </c>
      <c r="CL13" s="24" t="s">
        <v>150</v>
      </c>
      <c r="CM13" s="24" t="s">
        <v>151</v>
      </c>
      <c r="CN13" s="25" t="s">
        <v>281</v>
      </c>
      <c r="CO13" s="24" t="s">
        <v>282</v>
      </c>
      <c r="CP13" s="24" t="s">
        <v>283</v>
      </c>
      <c r="CQ13" s="24" t="s">
        <v>284</v>
      </c>
      <c r="CR13" s="24" t="s">
        <v>26</v>
      </c>
      <c r="CS13" s="24" t="s">
        <v>285</v>
      </c>
      <c r="CT13" s="24" t="s">
        <v>27</v>
      </c>
      <c r="CU13" s="24" t="s">
        <v>162</v>
      </c>
      <c r="CV13" s="24" t="s">
        <v>163</v>
      </c>
      <c r="CW13" s="24" t="s">
        <v>164</v>
      </c>
      <c r="CX13" s="24" t="s">
        <v>156</v>
      </c>
      <c r="CY13" s="24" t="s">
        <v>157</v>
      </c>
      <c r="CZ13" s="24" t="s">
        <v>158</v>
      </c>
      <c r="DA13" s="24" t="s">
        <v>159</v>
      </c>
      <c r="DB13" s="24" t="s">
        <v>160</v>
      </c>
      <c r="DC13" s="24" t="s">
        <v>161</v>
      </c>
      <c r="DD13" s="24" t="s">
        <v>165</v>
      </c>
      <c r="DE13" s="24" t="s">
        <v>287</v>
      </c>
      <c r="DF13" s="24" t="s">
        <v>288</v>
      </c>
      <c r="DG13" s="24" t="s">
        <v>169</v>
      </c>
      <c r="DH13" s="24" t="s">
        <v>170</v>
      </c>
      <c r="DI13" s="24" t="s">
        <v>290</v>
      </c>
      <c r="DJ13" s="24" t="s">
        <v>291</v>
      </c>
      <c r="DK13" s="24" t="s">
        <v>166</v>
      </c>
      <c r="DL13" s="24" t="s">
        <v>292</v>
      </c>
      <c r="DM13" s="24" t="s">
        <v>167</v>
      </c>
      <c r="DN13" s="24" t="s">
        <v>294</v>
      </c>
      <c r="DO13" s="24" t="s">
        <v>295</v>
      </c>
      <c r="DP13" s="24" t="s">
        <v>168</v>
      </c>
      <c r="DQ13" s="24" t="s">
        <v>296</v>
      </c>
      <c r="DR13" s="24" t="s">
        <v>297</v>
      </c>
      <c r="DS13" s="24" t="s">
        <v>298</v>
      </c>
      <c r="DT13" s="24" t="s">
        <v>299</v>
      </c>
      <c r="DU13" s="24" t="s">
        <v>300</v>
      </c>
      <c r="DV13" s="24" t="s">
        <v>302</v>
      </c>
      <c r="DW13" s="24" t="s">
        <v>303</v>
      </c>
      <c r="DX13" s="24" t="s">
        <v>348</v>
      </c>
      <c r="DY13" s="24" t="s">
        <v>304</v>
      </c>
      <c r="DZ13" s="24" t="s">
        <v>349</v>
      </c>
      <c r="EA13" s="24" t="s">
        <v>305</v>
      </c>
      <c r="EB13" s="24" t="s">
        <v>171</v>
      </c>
      <c r="EC13" s="24" t="s">
        <v>172</v>
      </c>
      <c r="ED13" s="24" t="s">
        <v>306</v>
      </c>
      <c r="EE13" s="24" t="s">
        <v>38</v>
      </c>
      <c r="EF13" s="24" t="s">
        <v>173</v>
      </c>
      <c r="EG13" s="24" t="s">
        <v>307</v>
      </c>
      <c r="EH13" s="24" t="s">
        <v>174</v>
      </c>
      <c r="EI13" s="24" t="s">
        <v>175</v>
      </c>
      <c r="EJ13" s="24" t="s">
        <v>308</v>
      </c>
      <c r="EK13" s="24" t="s">
        <v>309</v>
      </c>
      <c r="EL13" s="24" t="s">
        <v>310</v>
      </c>
      <c r="EM13" s="24" t="s">
        <v>311</v>
      </c>
      <c r="EN13" s="24" t="s">
        <v>176</v>
      </c>
      <c r="EO13" s="24" t="s">
        <v>177</v>
      </c>
      <c r="EP13" s="24" t="s">
        <v>313</v>
      </c>
      <c r="EQ13" s="24" t="s">
        <v>178</v>
      </c>
      <c r="ER13" s="24" t="s">
        <v>179</v>
      </c>
      <c r="ES13" s="24" t="s">
        <v>314</v>
      </c>
      <c r="ET13" s="24" t="s">
        <v>315</v>
      </c>
      <c r="EU13" s="24" t="s">
        <v>316</v>
      </c>
      <c r="EV13" s="24" t="s">
        <v>317</v>
      </c>
      <c r="EW13" s="24" t="s">
        <v>319</v>
      </c>
      <c r="EX13" s="24" t="s">
        <v>320</v>
      </c>
      <c r="EY13" s="24" t="s">
        <v>321</v>
      </c>
      <c r="EZ13" s="24" t="s">
        <v>28</v>
      </c>
      <c r="FA13" s="24" t="s">
        <v>30</v>
      </c>
      <c r="FB13" s="24" t="s">
        <v>29</v>
      </c>
      <c r="FC13" s="24" t="s">
        <v>183</v>
      </c>
      <c r="FD13" s="24" t="s">
        <v>184</v>
      </c>
      <c r="FE13" s="24" t="s">
        <v>322</v>
      </c>
      <c r="FF13" s="24" t="s">
        <v>180</v>
      </c>
      <c r="FG13" s="24" t="s">
        <v>181</v>
      </c>
      <c r="FH13" s="24" t="s">
        <v>182</v>
      </c>
      <c r="FI13" s="24" t="s">
        <v>324</v>
      </c>
      <c r="FJ13" s="24" t="s">
        <v>325</v>
      </c>
      <c r="FK13" s="24" t="s">
        <v>326</v>
      </c>
      <c r="FL13" s="24" t="s">
        <v>185</v>
      </c>
      <c r="FM13" s="24" t="s">
        <v>186</v>
      </c>
      <c r="FN13" s="24" t="s">
        <v>187</v>
      </c>
      <c r="FO13" s="24" t="s">
        <v>328</v>
      </c>
      <c r="FP13" s="24" t="s">
        <v>329</v>
      </c>
      <c r="FQ13" s="24" t="s">
        <v>330</v>
      </c>
      <c r="FR13" s="24" t="s">
        <v>354</v>
      </c>
      <c r="FS13" s="24" t="s">
        <v>188</v>
      </c>
      <c r="FT13" s="24" t="s">
        <v>189</v>
      </c>
      <c r="FU13" s="24" t="s">
        <v>190</v>
      </c>
      <c r="FV13" s="24" t="s">
        <v>37</v>
      </c>
      <c r="FW13" s="24" t="s">
        <v>191</v>
      </c>
      <c r="FX13" s="24" t="s">
        <v>192</v>
      </c>
      <c r="FY13" s="24" t="s">
        <v>331</v>
      </c>
      <c r="FZ13" s="24" t="s">
        <v>332</v>
      </c>
      <c r="GA13" s="24" t="s">
        <v>213</v>
      </c>
      <c r="GB13" s="24" t="s">
        <v>214</v>
      </c>
      <c r="GC13" s="24" t="s">
        <v>215</v>
      </c>
      <c r="GD13" s="24" t="s">
        <v>334</v>
      </c>
      <c r="GE13" s="24" t="s">
        <v>335</v>
      </c>
      <c r="GF13" s="24" t="s">
        <v>336</v>
      </c>
      <c r="GG13" s="24" t="s">
        <v>218</v>
      </c>
      <c r="GH13" s="24" t="s">
        <v>337</v>
      </c>
      <c r="GI13" s="24" t="s">
        <v>338</v>
      </c>
      <c r="GJ13" s="24" t="s">
        <v>340</v>
      </c>
      <c r="GK13" s="24" t="s">
        <v>341</v>
      </c>
      <c r="GL13" s="24" t="s">
        <v>342</v>
      </c>
      <c r="GM13" s="24" t="s">
        <v>219</v>
      </c>
      <c r="GN13" s="24" t="s">
        <v>220</v>
      </c>
      <c r="GO13" s="24" t="s">
        <v>221</v>
      </c>
      <c r="GP13" s="24" t="s">
        <v>344</v>
      </c>
      <c r="GQ13" s="24" t="s">
        <v>345</v>
      </c>
      <c r="GR13" s="24" t="s">
        <v>346</v>
      </c>
    </row>
    <row r="14" spans="1:254" ht="18.75" x14ac:dyDescent="0.25">
      <c r="A14" s="34">
        <v>1</v>
      </c>
      <c r="B14" s="36" t="s">
        <v>361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2">
        <v>1</v>
      </c>
      <c r="GT14" s="2"/>
      <c r="GU14" s="2"/>
      <c r="GV14" s="2">
        <v>1</v>
      </c>
      <c r="GW14" s="2"/>
      <c r="GX14" s="2"/>
      <c r="GY14" s="2">
        <v>1</v>
      </c>
      <c r="GZ14" s="2"/>
      <c r="HA14" s="2"/>
      <c r="HB14" s="2">
        <v>1</v>
      </c>
      <c r="HC14" s="2"/>
      <c r="HD14" s="2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8.75" x14ac:dyDescent="0.25">
      <c r="A15" s="33">
        <v>2</v>
      </c>
      <c r="B15" s="37" t="s">
        <v>362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/>
      <c r="V15" s="2">
        <v>1</v>
      </c>
      <c r="W15" s="2"/>
      <c r="X15" s="2">
        <v>1</v>
      </c>
      <c r="Y15" s="2"/>
      <c r="Z15" s="2"/>
      <c r="AA15" s="2"/>
      <c r="AB15" s="2">
        <v>1</v>
      </c>
      <c r="AC15" s="2"/>
      <c r="AD15" s="2"/>
      <c r="AE15" s="2">
        <v>1</v>
      </c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/>
      <c r="AT15" s="2">
        <v>1</v>
      </c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2">
        <v>1</v>
      </c>
      <c r="GT15" s="2"/>
      <c r="GU15" s="2"/>
      <c r="GV15" s="2">
        <v>1</v>
      </c>
      <c r="GW15" s="2"/>
      <c r="GX15" s="2"/>
      <c r="GY15" s="2">
        <v>1</v>
      </c>
      <c r="GZ15" s="2"/>
      <c r="HA15" s="2"/>
      <c r="HB15" s="2">
        <v>1</v>
      </c>
      <c r="HC15" s="2"/>
      <c r="HD15" s="2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8.75" x14ac:dyDescent="0.25">
      <c r="A16" s="33">
        <v>3</v>
      </c>
      <c r="B16" s="37" t="s">
        <v>363</v>
      </c>
      <c r="C16" s="2">
        <v>1</v>
      </c>
      <c r="D16" s="2"/>
      <c r="E16" s="2"/>
      <c r="F16" s="2"/>
      <c r="G16" s="2"/>
      <c r="H16" s="2">
        <v>1</v>
      </c>
      <c r="I16" s="2">
        <v>1</v>
      </c>
      <c r="J16" s="2"/>
      <c r="K16" s="2"/>
      <c r="L16" s="2">
        <v>1</v>
      </c>
      <c r="M16" s="2"/>
      <c r="N16" s="2"/>
      <c r="O16" s="2"/>
      <c r="P16" s="2">
        <v>1</v>
      </c>
      <c r="Q16" s="2"/>
      <c r="R16" s="2">
        <v>1</v>
      </c>
      <c r="S16" s="2"/>
      <c r="T16" s="2"/>
      <c r="U16" s="2"/>
      <c r="V16" s="2">
        <v>1</v>
      </c>
      <c r="W16" s="2"/>
      <c r="X16" s="2"/>
      <c r="Y16" s="2">
        <v>1</v>
      </c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/>
      <c r="AQ16" s="2">
        <v>1</v>
      </c>
      <c r="AR16" s="2"/>
      <c r="AS16" s="2"/>
      <c r="AT16" s="2"/>
      <c r="AU16" s="2">
        <v>1</v>
      </c>
      <c r="AV16" s="2"/>
      <c r="AW16" s="2">
        <v>1</v>
      </c>
      <c r="AX16" s="2"/>
      <c r="AY16" s="2">
        <v>1</v>
      </c>
      <c r="AZ16" s="2"/>
      <c r="BA16" s="2"/>
      <c r="BB16" s="2"/>
      <c r="BC16" s="2"/>
      <c r="BD16" s="2">
        <v>1</v>
      </c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/>
      <c r="BO16" s="2">
        <v>1</v>
      </c>
      <c r="BP16" s="2"/>
      <c r="BQ16" s="2"/>
      <c r="BR16" s="2">
        <v>1</v>
      </c>
      <c r="BS16" s="2"/>
      <c r="BT16" s="2">
        <v>1</v>
      </c>
      <c r="BU16" s="2"/>
      <c r="BV16" s="2"/>
      <c r="BW16" s="2">
        <v>1</v>
      </c>
      <c r="BX16" s="2"/>
      <c r="BY16" s="2"/>
      <c r="BZ16" s="2"/>
      <c r="CA16" s="2">
        <v>1</v>
      </c>
      <c r="CB16" s="2"/>
      <c r="CC16" s="2"/>
      <c r="CD16" s="2">
        <v>1</v>
      </c>
      <c r="CE16" s="2"/>
      <c r="CF16" s="2">
        <v>1</v>
      </c>
      <c r="CG16" s="2"/>
      <c r="CH16" s="2"/>
      <c r="CI16" s="2"/>
      <c r="CJ16" s="2"/>
      <c r="CK16" s="2">
        <v>1</v>
      </c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/>
      <c r="DB16" s="2">
        <v>1</v>
      </c>
      <c r="DC16" s="2"/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/>
      <c r="DN16" s="2">
        <v>1</v>
      </c>
      <c r="DO16" s="2"/>
      <c r="DP16" s="2"/>
      <c r="DQ16" s="2">
        <v>1</v>
      </c>
      <c r="DR16" s="2"/>
      <c r="DS16" s="2">
        <v>1</v>
      </c>
      <c r="DT16" s="2"/>
      <c r="DU16" s="2"/>
      <c r="DV16" s="2"/>
      <c r="DW16" s="2"/>
      <c r="DX16" s="2">
        <v>1</v>
      </c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/>
      <c r="EO16" s="2">
        <v>1</v>
      </c>
      <c r="EP16" s="2"/>
      <c r="EQ16" s="2"/>
      <c r="ER16" s="2">
        <v>1</v>
      </c>
      <c r="ES16" s="2"/>
      <c r="ET16" s="2">
        <v>1</v>
      </c>
      <c r="EU16" s="2"/>
      <c r="EV16" s="2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>
        <v>1</v>
      </c>
      <c r="FG16" s="2"/>
      <c r="FH16" s="2"/>
      <c r="FI16" s="2"/>
      <c r="FJ16" s="2"/>
      <c r="FK16" s="2">
        <v>1</v>
      </c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/>
      <c r="GB16" s="2">
        <v>1</v>
      </c>
      <c r="GC16" s="2"/>
      <c r="GD16" s="2"/>
      <c r="GE16" s="2">
        <v>1</v>
      </c>
      <c r="GF16" s="2"/>
      <c r="GG16" s="2">
        <v>1</v>
      </c>
      <c r="GH16" s="2"/>
      <c r="GI16" s="2"/>
      <c r="GJ16" s="2">
        <v>1</v>
      </c>
      <c r="GK16" s="2"/>
      <c r="GL16" s="2"/>
      <c r="GM16" s="2"/>
      <c r="GN16" s="2">
        <v>1</v>
      </c>
      <c r="GO16" s="2"/>
      <c r="GP16" s="2"/>
      <c r="GQ16" s="2">
        <v>1</v>
      </c>
      <c r="GR16" s="2"/>
      <c r="GS16" s="2">
        <v>1</v>
      </c>
      <c r="GT16" s="2"/>
      <c r="GU16" s="2"/>
      <c r="GV16" s="2"/>
      <c r="GW16" s="2"/>
      <c r="GX16" s="2">
        <v>1</v>
      </c>
      <c r="GY16" s="2">
        <v>1</v>
      </c>
      <c r="GZ16" s="2"/>
      <c r="HA16" s="2"/>
      <c r="HB16" s="2">
        <v>1</v>
      </c>
      <c r="HC16" s="2"/>
      <c r="HD16" s="2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8.75" x14ac:dyDescent="0.25">
      <c r="A17" s="33"/>
      <c r="B17" s="37" t="s">
        <v>364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/>
      <c r="M17" s="2">
        <v>1</v>
      </c>
      <c r="N17" s="2"/>
      <c r="O17" s="2"/>
      <c r="P17" s="2">
        <v>1</v>
      </c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/>
      <c r="AE17" s="2">
        <v>1</v>
      </c>
      <c r="AF17" s="2"/>
      <c r="AG17" s="2">
        <v>1</v>
      </c>
      <c r="AH17" s="2"/>
      <c r="AI17" s="2"/>
      <c r="AJ17" s="2">
        <v>1</v>
      </c>
      <c r="AK17" s="2"/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>
        <v>1</v>
      </c>
      <c r="BU17" s="2"/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/>
      <c r="CP17" s="2">
        <v>1</v>
      </c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>
        <v>1</v>
      </c>
      <c r="DH17" s="2"/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/>
      <c r="EC17" s="2">
        <v>1</v>
      </c>
      <c r="ED17" s="2"/>
      <c r="EE17" s="2">
        <v>1</v>
      </c>
      <c r="EF17" s="2"/>
      <c r="EG17" s="2"/>
      <c r="EH17" s="2">
        <v>1</v>
      </c>
      <c r="EI17" s="2"/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/>
      <c r="FP17" s="2">
        <v>1</v>
      </c>
      <c r="FQ17" s="2"/>
      <c r="FR17" s="2">
        <v>1</v>
      </c>
      <c r="FS17" s="2"/>
      <c r="FT17" s="2"/>
      <c r="FU17" s="2">
        <v>1</v>
      </c>
      <c r="FV17" s="2"/>
      <c r="FW17" s="2"/>
      <c r="FX17" s="2"/>
      <c r="FY17" s="2">
        <v>1</v>
      </c>
      <c r="FZ17" s="2"/>
      <c r="GA17" s="2"/>
      <c r="GB17" s="2">
        <v>1</v>
      </c>
      <c r="GC17" s="2"/>
      <c r="GD17" s="2"/>
      <c r="GE17" s="2">
        <v>1</v>
      </c>
      <c r="GF17" s="2"/>
      <c r="GG17" s="2">
        <v>1</v>
      </c>
      <c r="GH17" s="2"/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2">
        <v>1</v>
      </c>
      <c r="GT17" s="2"/>
      <c r="GU17" s="2"/>
      <c r="GV17" s="2">
        <v>1</v>
      </c>
      <c r="GW17" s="2"/>
      <c r="GX17" s="2"/>
      <c r="GY17" s="2">
        <v>1</v>
      </c>
      <c r="GZ17" s="2"/>
      <c r="HA17" s="2"/>
      <c r="HB17" s="2"/>
      <c r="HC17" s="2">
        <v>1</v>
      </c>
      <c r="HD17" s="2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8.75" x14ac:dyDescent="0.25">
      <c r="A18" s="33">
        <v>5</v>
      </c>
      <c r="B18" s="37" t="s">
        <v>365</v>
      </c>
      <c r="C18" s="2"/>
      <c r="D18" s="2">
        <v>1</v>
      </c>
      <c r="E18" s="2"/>
      <c r="F18" s="2">
        <v>1</v>
      </c>
      <c r="G18" s="2"/>
      <c r="H18" s="2"/>
      <c r="I18" s="2"/>
      <c r="J18" s="2">
        <v>1</v>
      </c>
      <c r="K18" s="2"/>
      <c r="L18" s="2"/>
      <c r="M18" s="2">
        <v>1</v>
      </c>
      <c r="N18" s="2"/>
      <c r="O18" s="2">
        <v>1</v>
      </c>
      <c r="P18" s="2"/>
      <c r="Q18" s="2"/>
      <c r="R18" s="2">
        <v>1</v>
      </c>
      <c r="S18" s="2"/>
      <c r="T18" s="2"/>
      <c r="U18" s="2"/>
      <c r="V18" s="2">
        <v>1</v>
      </c>
      <c r="W18" s="2"/>
      <c r="X18" s="2"/>
      <c r="Y18" s="2">
        <v>1</v>
      </c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/>
      <c r="AK18" s="2">
        <v>1</v>
      </c>
      <c r="AL18" s="2"/>
      <c r="AM18" s="2"/>
      <c r="AN18" s="2">
        <v>1</v>
      </c>
      <c r="AO18" s="2"/>
      <c r="AP18" s="2">
        <v>1</v>
      </c>
      <c r="AQ18" s="2"/>
      <c r="AR18" s="2"/>
      <c r="AS18" s="2">
        <v>1</v>
      </c>
      <c r="AT18" s="2"/>
      <c r="AU18" s="2"/>
      <c r="AV18" s="2"/>
      <c r="AW18" s="2"/>
      <c r="AX18" s="2">
        <v>1</v>
      </c>
      <c r="AY18" s="2"/>
      <c r="AZ18" s="2">
        <v>1</v>
      </c>
      <c r="BA18" s="2"/>
      <c r="BB18" s="2">
        <v>1</v>
      </c>
      <c r="BC18" s="2"/>
      <c r="BD18" s="2"/>
      <c r="BE18" s="2">
        <v>1</v>
      </c>
      <c r="BF18" s="2"/>
      <c r="BG18" s="2"/>
      <c r="BH18" s="2"/>
      <c r="BI18" s="2">
        <v>1</v>
      </c>
      <c r="BJ18" s="2"/>
      <c r="BK18" s="2"/>
      <c r="BL18" s="2">
        <v>1</v>
      </c>
      <c r="BM18" s="2"/>
      <c r="BN18" s="2">
        <v>1</v>
      </c>
      <c r="BO18" s="2"/>
      <c r="BP18" s="2"/>
      <c r="BQ18" s="2"/>
      <c r="BR18" s="2"/>
      <c r="BS18" s="2">
        <v>1</v>
      </c>
      <c r="BT18" s="2"/>
      <c r="BU18" s="2">
        <v>1</v>
      </c>
      <c r="BV18" s="2"/>
      <c r="BW18" s="2"/>
      <c r="BX18" s="2">
        <v>1</v>
      </c>
      <c r="BY18" s="2"/>
      <c r="BZ18" s="2">
        <v>1</v>
      </c>
      <c r="CA18" s="2"/>
      <c r="CB18" s="2"/>
      <c r="CC18" s="2"/>
      <c r="CD18" s="2"/>
      <c r="CE18" s="2">
        <v>1</v>
      </c>
      <c r="CF18" s="2"/>
      <c r="CG18" s="2">
        <v>1</v>
      </c>
      <c r="CH18" s="2"/>
      <c r="CI18" s="2">
        <v>1</v>
      </c>
      <c r="CJ18" s="2"/>
      <c r="CK18" s="2"/>
      <c r="CL18" s="2"/>
      <c r="CM18" s="2">
        <v>1</v>
      </c>
      <c r="CN18" s="2"/>
      <c r="CO18" s="2"/>
      <c r="CP18" s="2">
        <v>1</v>
      </c>
      <c r="CQ18" s="2"/>
      <c r="CR18" s="2">
        <v>1</v>
      </c>
      <c r="CS18" s="2"/>
      <c r="CT18" s="2"/>
      <c r="CU18" s="2"/>
      <c r="CV18" s="2">
        <v>1</v>
      </c>
      <c r="CW18" s="2"/>
      <c r="CX18" s="2"/>
      <c r="CY18" s="2">
        <v>1</v>
      </c>
      <c r="CZ18" s="2"/>
      <c r="DA18" s="2">
        <v>1</v>
      </c>
      <c r="DB18" s="2"/>
      <c r="DC18" s="2"/>
      <c r="DD18" s="2"/>
      <c r="DE18" s="2"/>
      <c r="DF18" s="2">
        <v>1</v>
      </c>
      <c r="DG18" s="2"/>
      <c r="DH18" s="2">
        <v>1</v>
      </c>
      <c r="DI18" s="2"/>
      <c r="DJ18" s="2"/>
      <c r="DK18" s="2">
        <v>1</v>
      </c>
      <c r="DL18" s="2"/>
      <c r="DM18" s="2">
        <v>1</v>
      </c>
      <c r="DN18" s="2"/>
      <c r="DO18" s="2"/>
      <c r="DP18" s="2"/>
      <c r="DQ18" s="2"/>
      <c r="DR18" s="2">
        <v>1</v>
      </c>
      <c r="DS18" s="2"/>
      <c r="DT18" s="2">
        <v>1</v>
      </c>
      <c r="DU18" s="2"/>
      <c r="DV18" s="2">
        <v>1</v>
      </c>
      <c r="DW18" s="2"/>
      <c r="DX18" s="2"/>
      <c r="DY18" s="2"/>
      <c r="DZ18" s="2">
        <v>1</v>
      </c>
      <c r="EA18" s="2"/>
      <c r="EB18" s="2"/>
      <c r="EC18" s="2">
        <v>1</v>
      </c>
      <c r="ED18" s="2"/>
      <c r="EE18" s="2">
        <v>1</v>
      </c>
      <c r="EF18" s="2"/>
      <c r="EG18" s="2"/>
      <c r="EH18" s="2"/>
      <c r="EI18" s="2">
        <v>1</v>
      </c>
      <c r="EJ18" s="2"/>
      <c r="EK18" s="2"/>
      <c r="EL18" s="2">
        <v>1</v>
      </c>
      <c r="EM18" s="2"/>
      <c r="EN18" s="2">
        <v>1</v>
      </c>
      <c r="EO18" s="2"/>
      <c r="EP18" s="2"/>
      <c r="EQ18" s="2"/>
      <c r="ER18" s="2"/>
      <c r="ES18" s="2">
        <v>1</v>
      </c>
      <c r="ET18" s="2"/>
      <c r="EU18" s="2">
        <v>1</v>
      </c>
      <c r="EV18" s="2"/>
      <c r="EW18" s="2"/>
      <c r="EX18" s="2">
        <v>1</v>
      </c>
      <c r="EY18" s="2"/>
      <c r="EZ18" s="2">
        <v>1</v>
      </c>
      <c r="FA18" s="2"/>
      <c r="FB18" s="2"/>
      <c r="FC18" s="2"/>
      <c r="FD18" s="2"/>
      <c r="FE18" s="2">
        <v>1</v>
      </c>
      <c r="FF18" s="2"/>
      <c r="FG18" s="2">
        <v>1</v>
      </c>
      <c r="FH18" s="2"/>
      <c r="FI18" s="2">
        <v>1</v>
      </c>
      <c r="FJ18" s="2"/>
      <c r="FK18" s="2"/>
      <c r="FL18" s="2"/>
      <c r="FM18" s="2">
        <v>1</v>
      </c>
      <c r="FN18" s="2"/>
      <c r="FO18" s="2"/>
      <c r="FP18" s="2">
        <v>1</v>
      </c>
      <c r="FQ18" s="2"/>
      <c r="FR18" s="2">
        <v>1</v>
      </c>
      <c r="FS18" s="2"/>
      <c r="FT18" s="2"/>
      <c r="FU18" s="2"/>
      <c r="FV18" s="2">
        <v>1</v>
      </c>
      <c r="FW18" s="2"/>
      <c r="FX18" s="2"/>
      <c r="FY18" s="2">
        <v>1</v>
      </c>
      <c r="FZ18" s="2"/>
      <c r="GA18" s="2">
        <v>1</v>
      </c>
      <c r="GB18" s="2"/>
      <c r="GC18" s="2"/>
      <c r="GD18" s="2"/>
      <c r="GE18" s="2">
        <v>1</v>
      </c>
      <c r="GF18" s="2"/>
      <c r="GG18" s="2"/>
      <c r="GH18" s="2">
        <v>1</v>
      </c>
      <c r="GI18" s="2"/>
      <c r="GJ18" s="2"/>
      <c r="GK18" s="2">
        <v>1</v>
      </c>
      <c r="GL18" s="2"/>
      <c r="GM18" s="2">
        <v>1</v>
      </c>
      <c r="GN18" s="2"/>
      <c r="GO18" s="2"/>
      <c r="GP18" s="2">
        <v>1</v>
      </c>
      <c r="GQ18" s="2"/>
      <c r="GR18" s="2"/>
      <c r="GS18" s="2"/>
      <c r="GT18" s="2">
        <v>1</v>
      </c>
      <c r="GU18" s="2"/>
      <c r="GV18" s="2">
        <v>1</v>
      </c>
      <c r="GW18" s="2"/>
      <c r="GX18" s="2"/>
      <c r="GY18" s="2"/>
      <c r="GZ18" s="2">
        <v>1</v>
      </c>
      <c r="HA18" s="2"/>
      <c r="HB18" s="2"/>
      <c r="HC18" s="2">
        <v>1</v>
      </c>
      <c r="HD18" s="2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8.75" x14ac:dyDescent="0.3">
      <c r="A19" s="33">
        <v>6</v>
      </c>
      <c r="B19" s="35" t="s">
        <v>366</v>
      </c>
      <c r="C19" s="2"/>
      <c r="D19" s="2"/>
      <c r="E19" s="2">
        <v>1</v>
      </c>
      <c r="F19" s="2">
        <v>1</v>
      </c>
      <c r="G19" s="2"/>
      <c r="H19" s="2"/>
      <c r="I19" s="2"/>
      <c r="J19" s="2">
        <v>1</v>
      </c>
      <c r="K19" s="2"/>
      <c r="L19" s="2">
        <v>1</v>
      </c>
      <c r="M19" s="2"/>
      <c r="N19" s="2"/>
      <c r="O19" s="2">
        <v>1</v>
      </c>
      <c r="P19" s="2"/>
      <c r="Q19" s="2"/>
      <c r="R19" s="2"/>
      <c r="S19" s="2">
        <v>1</v>
      </c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/>
      <c r="AE19" s="2">
        <v>1</v>
      </c>
      <c r="AF19" s="2"/>
      <c r="AG19" s="2">
        <v>1</v>
      </c>
      <c r="AH19" s="2"/>
      <c r="AI19" s="2"/>
      <c r="AJ19" s="2"/>
      <c r="AK19" s="2">
        <v>1</v>
      </c>
      <c r="AL19" s="2"/>
      <c r="AM19" s="2">
        <v>1</v>
      </c>
      <c r="AN19" s="2"/>
      <c r="AO19" s="2"/>
      <c r="AP19" s="2">
        <v>1</v>
      </c>
      <c r="AQ19" s="2"/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/>
      <c r="BA19" s="2">
        <v>1</v>
      </c>
      <c r="BB19" s="2">
        <v>1</v>
      </c>
      <c r="BC19" s="2"/>
      <c r="BD19" s="2"/>
      <c r="BE19" s="2">
        <v>1</v>
      </c>
      <c r="BF19" s="2"/>
      <c r="BG19" s="2"/>
      <c r="BH19" s="2"/>
      <c r="BI19" s="2">
        <v>1</v>
      </c>
      <c r="BJ19" s="2"/>
      <c r="BK19" s="2">
        <v>1</v>
      </c>
      <c r="BL19" s="2"/>
      <c r="BM19" s="2"/>
      <c r="BN19" s="2">
        <v>1</v>
      </c>
      <c r="BO19" s="2"/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>
        <v>1</v>
      </c>
      <c r="CA19" s="2"/>
      <c r="CB19" s="2"/>
      <c r="CC19" s="2"/>
      <c r="CD19" s="2">
        <v>1</v>
      </c>
      <c r="CE19" s="2"/>
      <c r="CF19" s="2"/>
      <c r="CG19" s="2"/>
      <c r="CH19" s="2">
        <v>1</v>
      </c>
      <c r="CI19" s="2">
        <v>1</v>
      </c>
      <c r="CJ19" s="2"/>
      <c r="CK19" s="2"/>
      <c r="CL19" s="2"/>
      <c r="CM19" s="2">
        <v>1</v>
      </c>
      <c r="CN19" s="2"/>
      <c r="CO19" s="2">
        <v>1</v>
      </c>
      <c r="CP19" s="2"/>
      <c r="CQ19" s="2"/>
      <c r="CR19" s="2">
        <v>1</v>
      </c>
      <c r="CS19" s="2"/>
      <c r="CT19" s="2"/>
      <c r="CU19" s="2"/>
      <c r="CV19" s="2">
        <v>1</v>
      </c>
      <c r="CW19" s="2"/>
      <c r="CX19" s="2">
        <v>1</v>
      </c>
      <c r="CY19" s="2"/>
      <c r="CZ19" s="2"/>
      <c r="DA19" s="2">
        <v>1</v>
      </c>
      <c r="DB19" s="2"/>
      <c r="DC19" s="2"/>
      <c r="DD19" s="2"/>
      <c r="DE19" s="2">
        <v>1</v>
      </c>
      <c r="DF19" s="2"/>
      <c r="DG19" s="2"/>
      <c r="DH19" s="2">
        <v>1</v>
      </c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/>
      <c r="DT19" s="2"/>
      <c r="DU19" s="2">
        <v>1</v>
      </c>
      <c r="DV19" s="2">
        <v>1</v>
      </c>
      <c r="DW19" s="2"/>
      <c r="DX19" s="2"/>
      <c r="DY19" s="2"/>
      <c r="DZ19" s="2">
        <v>1</v>
      </c>
      <c r="EA19" s="2"/>
      <c r="EB19" s="2">
        <v>1</v>
      </c>
      <c r="EC19" s="2"/>
      <c r="ED19" s="2"/>
      <c r="EE19" s="2">
        <v>1</v>
      </c>
      <c r="EF19" s="2"/>
      <c r="EG19" s="2"/>
      <c r="EH19" s="2"/>
      <c r="EI19" s="2">
        <v>1</v>
      </c>
      <c r="EJ19" s="2"/>
      <c r="EK19" s="2">
        <v>1</v>
      </c>
      <c r="EL19" s="2"/>
      <c r="EM19" s="2"/>
      <c r="EN19" s="2">
        <v>1</v>
      </c>
      <c r="EO19" s="2"/>
      <c r="EP19" s="2"/>
      <c r="EQ19" s="2"/>
      <c r="ER19" s="2">
        <v>1</v>
      </c>
      <c r="ES19" s="2"/>
      <c r="ET19" s="2"/>
      <c r="EU19" s="2">
        <v>1</v>
      </c>
      <c r="EV19" s="2"/>
      <c r="EW19" s="2">
        <v>1</v>
      </c>
      <c r="EX19" s="2"/>
      <c r="EY19" s="2"/>
      <c r="EZ19" s="2">
        <v>1</v>
      </c>
      <c r="FA19" s="2"/>
      <c r="FB19" s="2"/>
      <c r="FC19" s="2"/>
      <c r="FD19" s="2">
        <v>1</v>
      </c>
      <c r="FE19" s="2"/>
      <c r="FF19" s="2"/>
      <c r="FG19" s="2"/>
      <c r="FH19" s="2">
        <v>1</v>
      </c>
      <c r="FI19" s="2">
        <v>1</v>
      </c>
      <c r="FJ19" s="2"/>
      <c r="FK19" s="2"/>
      <c r="FL19" s="2"/>
      <c r="FM19" s="2">
        <v>1</v>
      </c>
      <c r="FN19" s="2"/>
      <c r="FO19" s="2">
        <v>1</v>
      </c>
      <c r="FP19" s="2"/>
      <c r="FQ19" s="2"/>
      <c r="FR19" s="2">
        <v>1</v>
      </c>
      <c r="FS19" s="2"/>
      <c r="FT19" s="2"/>
      <c r="FU19" s="2"/>
      <c r="FV19" s="2">
        <v>1</v>
      </c>
      <c r="FW19" s="2"/>
      <c r="FX19" s="2">
        <v>1</v>
      </c>
      <c r="FY19" s="2"/>
      <c r="FZ19" s="2"/>
      <c r="GA19" s="2">
        <v>1</v>
      </c>
      <c r="GB19" s="2"/>
      <c r="GC19" s="2"/>
      <c r="GD19" s="2"/>
      <c r="GE19" s="2">
        <v>1</v>
      </c>
      <c r="GF19" s="2"/>
      <c r="GG19" s="2"/>
      <c r="GH19" s="2">
        <v>1</v>
      </c>
      <c r="GI19" s="2"/>
      <c r="GJ19" s="2">
        <v>1</v>
      </c>
      <c r="GK19" s="2"/>
      <c r="GL19" s="2"/>
      <c r="GM19" s="2">
        <v>1</v>
      </c>
      <c r="GN19" s="2"/>
      <c r="GO19" s="2"/>
      <c r="GP19" s="2"/>
      <c r="GQ19" s="2">
        <v>1</v>
      </c>
      <c r="GR19" s="2"/>
      <c r="GS19" s="2"/>
      <c r="GT19" s="2"/>
      <c r="GU19" s="2">
        <v>1</v>
      </c>
      <c r="GV19" s="2">
        <v>1</v>
      </c>
      <c r="GW19" s="2"/>
      <c r="GX19" s="2"/>
      <c r="GY19" s="2"/>
      <c r="GZ19" s="2">
        <v>1</v>
      </c>
      <c r="HA19" s="2"/>
      <c r="HB19" s="2">
        <v>1</v>
      </c>
      <c r="HC19" s="2"/>
      <c r="HD19" s="2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8.75" x14ac:dyDescent="0.25">
      <c r="A20" s="33">
        <v>7</v>
      </c>
      <c r="B20" s="37" t="s">
        <v>367</v>
      </c>
      <c r="C20" s="2"/>
      <c r="D20" s="2">
        <v>1</v>
      </c>
      <c r="E20" s="2"/>
      <c r="F20" s="2"/>
      <c r="G20" s="2">
        <v>1</v>
      </c>
      <c r="H20" s="2"/>
      <c r="I20" s="2">
        <v>1</v>
      </c>
      <c r="J20" s="2"/>
      <c r="K20" s="2"/>
      <c r="L20" s="2"/>
      <c r="M20" s="2">
        <v>1</v>
      </c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/>
      <c r="Y20" s="2">
        <v>1</v>
      </c>
      <c r="Z20" s="2"/>
      <c r="AA20" s="2">
        <v>1</v>
      </c>
      <c r="AB20" s="2"/>
      <c r="AC20" s="2"/>
      <c r="AD20" s="2">
        <v>1</v>
      </c>
      <c r="AE20" s="2"/>
      <c r="AF20" s="2"/>
      <c r="AG20" s="2"/>
      <c r="AH20" s="2">
        <v>1</v>
      </c>
      <c r="AI20" s="2"/>
      <c r="AJ20" s="2">
        <v>1</v>
      </c>
      <c r="AK20" s="2"/>
      <c r="AL20" s="2"/>
      <c r="AM20" s="2"/>
      <c r="AN20" s="2">
        <v>1</v>
      </c>
      <c r="AO20" s="2"/>
      <c r="AP20" s="2">
        <v>1</v>
      </c>
      <c r="AQ20" s="2"/>
      <c r="AR20" s="2"/>
      <c r="AS20" s="2">
        <v>1</v>
      </c>
      <c r="AT20" s="2"/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/>
      <c r="BX20" s="2">
        <v>1</v>
      </c>
      <c r="BY20" s="2"/>
      <c r="BZ20" s="2">
        <v>1</v>
      </c>
      <c r="CA20" s="2"/>
      <c r="CB20" s="2"/>
      <c r="CC20" s="2">
        <v>1</v>
      </c>
      <c r="CD20" s="2"/>
      <c r="CE20" s="2"/>
      <c r="CF20" s="2"/>
      <c r="CG20" s="2">
        <v>1</v>
      </c>
      <c r="CH20" s="2"/>
      <c r="CI20" s="2"/>
      <c r="CJ20" s="2">
        <v>1</v>
      </c>
      <c r="CK20" s="2"/>
      <c r="CL20" s="2">
        <v>1</v>
      </c>
      <c r="CM20" s="2"/>
      <c r="CN20" s="2"/>
      <c r="CO20" s="2"/>
      <c r="CP20" s="2">
        <v>1</v>
      </c>
      <c r="CQ20" s="2"/>
      <c r="CR20" s="2"/>
      <c r="CS20" s="2">
        <v>1</v>
      </c>
      <c r="CT20" s="2"/>
      <c r="CU20" s="2">
        <v>1</v>
      </c>
      <c r="CV20" s="2"/>
      <c r="CW20" s="2"/>
      <c r="CX20" s="2"/>
      <c r="CY20" s="2">
        <v>1</v>
      </c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/>
      <c r="DK20" s="2">
        <v>1</v>
      </c>
      <c r="DL20" s="2"/>
      <c r="DM20" s="2">
        <v>1</v>
      </c>
      <c r="DN20" s="2"/>
      <c r="DO20" s="2"/>
      <c r="DP20" s="2">
        <v>1</v>
      </c>
      <c r="DQ20" s="2"/>
      <c r="DR20" s="2"/>
      <c r="DS20" s="2"/>
      <c r="DT20" s="2">
        <v>1</v>
      </c>
      <c r="DU20" s="2"/>
      <c r="DV20" s="2"/>
      <c r="DW20" s="2">
        <v>1</v>
      </c>
      <c r="DX20" s="2"/>
      <c r="DY20" s="2">
        <v>1</v>
      </c>
      <c r="DZ20" s="2"/>
      <c r="EA20" s="2"/>
      <c r="EB20" s="2"/>
      <c r="EC20" s="2">
        <v>1</v>
      </c>
      <c r="ED20" s="2"/>
      <c r="EE20" s="2"/>
      <c r="EF20" s="2">
        <v>1</v>
      </c>
      <c r="EG20" s="2"/>
      <c r="EH20" s="2">
        <v>1</v>
      </c>
      <c r="EI20" s="2"/>
      <c r="EJ20" s="2"/>
      <c r="EK20" s="2"/>
      <c r="EL20" s="2">
        <v>1</v>
      </c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/>
      <c r="EX20" s="2">
        <v>1</v>
      </c>
      <c r="EY20" s="2"/>
      <c r="EZ20" s="2">
        <v>1</v>
      </c>
      <c r="FA20" s="2"/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>
        <v>1</v>
      </c>
      <c r="FK20" s="2"/>
      <c r="FL20" s="2">
        <v>1</v>
      </c>
      <c r="FM20" s="2"/>
      <c r="FN20" s="2"/>
      <c r="FO20" s="2"/>
      <c r="FP20" s="2">
        <v>1</v>
      </c>
      <c r="FQ20" s="2"/>
      <c r="FR20" s="2"/>
      <c r="FS20" s="2">
        <v>1</v>
      </c>
      <c r="FT20" s="2"/>
      <c r="FU20" s="2">
        <v>1</v>
      </c>
      <c r="FV20" s="2"/>
      <c r="FW20" s="2"/>
      <c r="FX20" s="2"/>
      <c r="FY20" s="2">
        <v>1</v>
      </c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/>
      <c r="GK20" s="2">
        <v>1</v>
      </c>
      <c r="GL20" s="2"/>
      <c r="GM20" s="2">
        <v>1</v>
      </c>
      <c r="GN20" s="2"/>
      <c r="GO20" s="2"/>
      <c r="GP20" s="2">
        <v>1</v>
      </c>
      <c r="GQ20" s="2"/>
      <c r="GR20" s="2"/>
      <c r="GS20" s="2"/>
      <c r="GT20" s="2">
        <v>1</v>
      </c>
      <c r="GU20" s="2"/>
      <c r="GV20" s="2"/>
      <c r="GW20" s="2">
        <v>1</v>
      </c>
      <c r="GX20" s="2"/>
      <c r="GY20" s="2">
        <v>1</v>
      </c>
      <c r="GZ20" s="2"/>
      <c r="HA20" s="2"/>
      <c r="HB20" s="2"/>
      <c r="HC20" s="2">
        <v>1</v>
      </c>
      <c r="HD20" s="2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8.75" x14ac:dyDescent="0.3">
      <c r="A21" s="1">
        <v>8</v>
      </c>
      <c r="B21" s="35" t="s">
        <v>368</v>
      </c>
      <c r="C21" s="2"/>
      <c r="D21" s="2">
        <v>1</v>
      </c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/>
      <c r="P21" s="2">
        <v>1</v>
      </c>
      <c r="Q21" s="2"/>
      <c r="R21" s="2"/>
      <c r="S21" s="2">
        <v>1</v>
      </c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/>
      <c r="AE21" s="2">
        <v>1</v>
      </c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/>
      <c r="AQ21" s="2">
        <v>1</v>
      </c>
      <c r="AR21" s="2"/>
      <c r="AS21" s="2"/>
      <c r="AT21" s="2">
        <v>1</v>
      </c>
      <c r="AU21" s="2"/>
      <c r="AV21" s="2">
        <v>1</v>
      </c>
      <c r="AW21" s="2"/>
      <c r="AX21" s="2"/>
      <c r="AY21" s="2"/>
      <c r="AZ21" s="2">
        <v>1</v>
      </c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/>
      <c r="BO21" s="2">
        <v>1</v>
      </c>
      <c r="BP21" s="2"/>
      <c r="BQ21" s="2"/>
      <c r="BR21" s="2">
        <v>1</v>
      </c>
      <c r="BS21" s="2"/>
      <c r="BT21" s="2">
        <v>1</v>
      </c>
      <c r="BU21" s="2"/>
      <c r="BV21" s="2"/>
      <c r="BW21" s="2">
        <v>1</v>
      </c>
      <c r="BX21" s="2"/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/>
      <c r="DB21" s="2">
        <v>1</v>
      </c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/>
      <c r="EO21" s="2">
        <v>1</v>
      </c>
      <c r="EP21" s="2"/>
      <c r="EQ21" s="2"/>
      <c r="ER21" s="2">
        <v>1</v>
      </c>
      <c r="ES21" s="2"/>
      <c r="ET21" s="2">
        <v>1</v>
      </c>
      <c r="EU21" s="2"/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/>
      <c r="GB21" s="2">
        <v>1</v>
      </c>
      <c r="GC21" s="2"/>
      <c r="GD21" s="2"/>
      <c r="GE21" s="2">
        <v>1</v>
      </c>
      <c r="GF21" s="2"/>
      <c r="GG21" s="2">
        <v>1</v>
      </c>
      <c r="GH21" s="2"/>
      <c r="GI21" s="2"/>
      <c r="GJ21" s="2">
        <v>1</v>
      </c>
      <c r="GK21" s="2"/>
      <c r="GL21" s="2"/>
      <c r="GM21" s="2"/>
      <c r="GN21" s="2">
        <v>1</v>
      </c>
      <c r="GO21" s="2"/>
      <c r="GP21" s="2"/>
      <c r="GQ21" s="2">
        <v>1</v>
      </c>
      <c r="GR21" s="2"/>
      <c r="GS21" s="2"/>
      <c r="GT21" s="2">
        <v>1</v>
      </c>
      <c r="GU21" s="2"/>
      <c r="GV21" s="2">
        <v>1</v>
      </c>
      <c r="GW21" s="2"/>
      <c r="GX21" s="2"/>
      <c r="GY21" s="2">
        <v>1</v>
      </c>
      <c r="GZ21" s="2"/>
      <c r="HA21" s="2"/>
      <c r="HB21" s="2">
        <v>1</v>
      </c>
      <c r="HC21" s="2"/>
      <c r="HD21" s="2"/>
    </row>
    <row r="22" spans="1:254" ht="18.75" x14ac:dyDescent="0.3">
      <c r="A22" s="1">
        <v>9</v>
      </c>
      <c r="B22" s="35" t="s">
        <v>369</v>
      </c>
      <c r="C22" s="2"/>
      <c r="D22" s="2"/>
      <c r="E22" s="2">
        <v>1</v>
      </c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/>
      <c r="Y22" s="2">
        <v>1</v>
      </c>
      <c r="Z22" s="2"/>
      <c r="AA22" s="2">
        <v>1</v>
      </c>
      <c r="AB22" s="2"/>
      <c r="AC22" s="2"/>
      <c r="AD22" s="2">
        <v>1</v>
      </c>
      <c r="AE22" s="2"/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/>
      <c r="AZ22" s="2"/>
      <c r="BA22" s="2">
        <v>1</v>
      </c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>
        <v>1</v>
      </c>
      <c r="BO22" s="2"/>
      <c r="BP22" s="2"/>
      <c r="BQ22" s="2">
        <v>1</v>
      </c>
      <c r="BR22" s="2"/>
      <c r="BS22" s="2"/>
      <c r="BT22" s="2"/>
      <c r="BU22" s="2">
        <v>1</v>
      </c>
      <c r="BV22" s="2"/>
      <c r="BW22" s="2"/>
      <c r="BX22" s="2">
        <v>1</v>
      </c>
      <c r="BY22" s="2"/>
      <c r="BZ22" s="2">
        <v>1</v>
      </c>
      <c r="CA22" s="2"/>
      <c r="CB22" s="2"/>
      <c r="CC22" s="2">
        <v>1</v>
      </c>
      <c r="CD22" s="2"/>
      <c r="CE22" s="2"/>
      <c r="CF22" s="2"/>
      <c r="CG22" s="2"/>
      <c r="CH22" s="2">
        <v>1</v>
      </c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>
        <v>1</v>
      </c>
      <c r="DB22" s="2"/>
      <c r="DC22" s="2"/>
      <c r="DD22" s="2">
        <v>1</v>
      </c>
      <c r="DE22" s="2"/>
      <c r="DF22" s="2"/>
      <c r="DG22" s="2"/>
      <c r="DH22" s="2">
        <v>1</v>
      </c>
      <c r="DI22" s="2"/>
      <c r="DJ22" s="2"/>
      <c r="DK22" s="2">
        <v>1</v>
      </c>
      <c r="DL22" s="2"/>
      <c r="DM22" s="2">
        <v>1</v>
      </c>
      <c r="DN22" s="2"/>
      <c r="DO22" s="2"/>
      <c r="DP22" s="2">
        <v>1</v>
      </c>
      <c r="DQ22" s="2"/>
      <c r="DR22" s="2"/>
      <c r="DS22" s="2"/>
      <c r="DT22" s="2"/>
      <c r="DU22" s="2">
        <v>1</v>
      </c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>
        <v>1</v>
      </c>
      <c r="EM22" s="2"/>
      <c r="EN22" s="2">
        <v>1</v>
      </c>
      <c r="EO22" s="2"/>
      <c r="EP22" s="2"/>
      <c r="EQ22" s="2">
        <v>1</v>
      </c>
      <c r="ER22" s="2"/>
      <c r="ES22" s="2"/>
      <c r="ET22" s="2"/>
      <c r="EU22" s="2">
        <v>1</v>
      </c>
      <c r="EV22" s="2"/>
      <c r="EW22" s="2"/>
      <c r="EX22" s="2">
        <v>1</v>
      </c>
      <c r="EY22" s="2"/>
      <c r="EZ22" s="2">
        <v>1</v>
      </c>
      <c r="FA22" s="2"/>
      <c r="FB22" s="2"/>
      <c r="FC22" s="2">
        <v>1</v>
      </c>
      <c r="FD22" s="2"/>
      <c r="FE22" s="2"/>
      <c r="FF22" s="2"/>
      <c r="FG22" s="2"/>
      <c r="FH22" s="2">
        <v>1</v>
      </c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/>
      <c r="GH22" s="2">
        <v>1</v>
      </c>
      <c r="GI22" s="2"/>
      <c r="GJ22" s="2"/>
      <c r="GK22" s="2">
        <v>1</v>
      </c>
      <c r="GL22" s="2"/>
      <c r="GM22" s="2">
        <v>1</v>
      </c>
      <c r="GN22" s="2"/>
      <c r="GO22" s="2"/>
      <c r="GP22" s="2">
        <v>1</v>
      </c>
      <c r="GQ22" s="2"/>
      <c r="GR22" s="2"/>
      <c r="GS22" s="2"/>
      <c r="GT22" s="2"/>
      <c r="GU22" s="2">
        <v>1</v>
      </c>
      <c r="GV22" s="2"/>
      <c r="GW22" s="2">
        <v>1</v>
      </c>
      <c r="GX22" s="2"/>
      <c r="GY22" s="2"/>
      <c r="GZ22" s="2">
        <v>1</v>
      </c>
      <c r="HA22" s="2"/>
      <c r="HB22" s="2"/>
      <c r="HC22" s="2">
        <v>1</v>
      </c>
      <c r="HD22" s="2"/>
    </row>
    <row r="23" spans="1:254" ht="18.75" x14ac:dyDescent="0.3">
      <c r="A23" s="1">
        <v>10</v>
      </c>
      <c r="B23" s="35" t="s">
        <v>370</v>
      </c>
      <c r="C23" s="2"/>
      <c r="D23" s="2">
        <v>1</v>
      </c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/>
      <c r="AB23" s="2">
        <v>1</v>
      </c>
      <c r="AC23" s="2"/>
      <c r="AD23" s="2"/>
      <c r="AE23" s="2">
        <v>1</v>
      </c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/>
      <c r="AW23" s="2">
        <v>1</v>
      </c>
      <c r="AX23" s="2"/>
      <c r="AY23" s="2"/>
      <c r="AZ23" s="2">
        <v>1</v>
      </c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/>
      <c r="BS23" s="2">
        <v>1</v>
      </c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/>
      <c r="CD23" s="2"/>
      <c r="CE23" s="2">
        <v>1</v>
      </c>
      <c r="CF23" s="2"/>
      <c r="CG23" s="2">
        <v>1</v>
      </c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/>
      <c r="DE23" s="2"/>
      <c r="DF23" s="2">
        <v>1</v>
      </c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/>
      <c r="DQ23" s="2"/>
      <c r="DR23" s="2">
        <v>1</v>
      </c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/>
      <c r="ER23" s="2"/>
      <c r="ES23" s="2">
        <v>1</v>
      </c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/>
      <c r="FD23" s="2"/>
      <c r="FE23" s="2">
        <v>1</v>
      </c>
      <c r="FF23" s="2"/>
      <c r="FG23" s="2">
        <v>1</v>
      </c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/>
      <c r="GE23" s="2">
        <v>1</v>
      </c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/>
      <c r="GQ23" s="2">
        <v>1</v>
      </c>
      <c r="GR23" s="2"/>
      <c r="GS23" s="2"/>
      <c r="GT23" s="2">
        <v>1</v>
      </c>
      <c r="GU23" s="2"/>
      <c r="GV23" s="2">
        <v>1</v>
      </c>
      <c r="GW23" s="2"/>
      <c r="GX23" s="2"/>
      <c r="GY23" s="2">
        <v>1</v>
      </c>
      <c r="GZ23" s="2"/>
      <c r="HA23" s="2"/>
      <c r="HB23" s="2">
        <v>1</v>
      </c>
      <c r="HC23" s="2"/>
      <c r="HD23" s="2"/>
    </row>
    <row r="24" spans="1:254" ht="18.75" x14ac:dyDescent="0.3">
      <c r="A24" s="1">
        <v>11</v>
      </c>
      <c r="B24" s="35" t="s">
        <v>371</v>
      </c>
      <c r="C24" s="2">
        <v>1</v>
      </c>
      <c r="D24" s="2"/>
      <c r="E24" s="2"/>
      <c r="F24" s="2"/>
      <c r="G24" s="2"/>
      <c r="H24" s="2">
        <v>1</v>
      </c>
      <c r="I24" s="2">
        <v>1</v>
      </c>
      <c r="J24" s="2"/>
      <c r="K24" s="2"/>
      <c r="L24" s="2"/>
      <c r="M24" s="2">
        <v>1</v>
      </c>
      <c r="N24" s="2"/>
      <c r="O24" s="2">
        <v>1</v>
      </c>
      <c r="P24" s="2"/>
      <c r="Q24" s="2"/>
      <c r="R24" s="2"/>
      <c r="S24" s="2">
        <v>1</v>
      </c>
      <c r="T24" s="2"/>
      <c r="U24" s="2">
        <v>1</v>
      </c>
      <c r="V24" s="2"/>
      <c r="W24" s="2"/>
      <c r="X24" s="2"/>
      <c r="Y24" s="2">
        <v>1</v>
      </c>
      <c r="Z24" s="2"/>
      <c r="AA24" s="2">
        <v>1</v>
      </c>
      <c r="AB24" s="2"/>
      <c r="AC24" s="2"/>
      <c r="AD24" s="2"/>
      <c r="AE24" s="2"/>
      <c r="AF24" s="2">
        <v>1</v>
      </c>
      <c r="AG24" s="2">
        <v>1</v>
      </c>
      <c r="AH24" s="2"/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/>
      <c r="BD24" s="2">
        <v>1</v>
      </c>
      <c r="BE24" s="2">
        <v>1</v>
      </c>
      <c r="BF24" s="2"/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/>
      <c r="BR24" s="2"/>
      <c r="BS24" s="2">
        <v>1</v>
      </c>
      <c r="BT24" s="2">
        <v>1</v>
      </c>
      <c r="BU24" s="2"/>
      <c r="BV24" s="2"/>
      <c r="BW24" s="2"/>
      <c r="BX24" s="2">
        <v>1</v>
      </c>
      <c r="BY24" s="2"/>
      <c r="BZ24" s="2">
        <v>1</v>
      </c>
      <c r="CA24" s="2"/>
      <c r="CB24" s="2"/>
      <c r="CC24" s="2"/>
      <c r="CD24" s="2"/>
      <c r="CE24" s="2">
        <v>1</v>
      </c>
      <c r="CF24" s="2">
        <v>1</v>
      </c>
      <c r="CG24" s="2"/>
      <c r="CH24" s="2"/>
      <c r="CI24" s="2"/>
      <c r="CJ24" s="2"/>
      <c r="CK24" s="2">
        <v>1</v>
      </c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/>
      <c r="DF24" s="2">
        <v>1</v>
      </c>
      <c r="DG24" s="2">
        <v>1</v>
      </c>
      <c r="DH24" s="2"/>
      <c r="DI24" s="2"/>
      <c r="DJ24" s="2"/>
      <c r="DK24" s="2">
        <v>1</v>
      </c>
      <c r="DL24" s="2"/>
      <c r="DM24" s="2">
        <v>1</v>
      </c>
      <c r="DN24" s="2"/>
      <c r="DO24" s="2"/>
      <c r="DP24" s="2"/>
      <c r="DQ24" s="2"/>
      <c r="DR24" s="2">
        <v>1</v>
      </c>
      <c r="DS24" s="2">
        <v>1</v>
      </c>
      <c r="DT24" s="2"/>
      <c r="DU24" s="2"/>
      <c r="DV24" s="2"/>
      <c r="DW24" s="2"/>
      <c r="DX24" s="2">
        <v>1</v>
      </c>
      <c r="DY24" s="2">
        <v>1</v>
      </c>
      <c r="DZ24" s="2"/>
      <c r="EA24" s="2"/>
      <c r="EB24" s="2"/>
      <c r="EC24" s="2">
        <v>1</v>
      </c>
      <c r="ED24" s="2"/>
      <c r="EE24" s="2">
        <v>1</v>
      </c>
      <c r="EF24" s="2"/>
      <c r="EG24" s="2"/>
      <c r="EH24" s="2">
        <v>1</v>
      </c>
      <c r="EI24" s="2"/>
      <c r="EJ24" s="2"/>
      <c r="EK24" s="2"/>
      <c r="EL24" s="2">
        <v>1</v>
      </c>
      <c r="EM24" s="2"/>
      <c r="EN24" s="2">
        <v>1</v>
      </c>
      <c r="EO24" s="2"/>
      <c r="EP24" s="2"/>
      <c r="EQ24" s="2"/>
      <c r="ER24" s="2"/>
      <c r="ES24" s="2">
        <v>1</v>
      </c>
      <c r="ET24" s="2">
        <v>1</v>
      </c>
      <c r="EU24" s="2"/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/>
      <c r="FE24" s="2">
        <v>1</v>
      </c>
      <c r="FF24" s="2">
        <v>1</v>
      </c>
      <c r="FG24" s="2"/>
      <c r="FH24" s="2"/>
      <c r="FI24" s="2"/>
      <c r="FJ24" s="2"/>
      <c r="FK24" s="2">
        <v>1</v>
      </c>
      <c r="FL24" s="2">
        <v>1</v>
      </c>
      <c r="FM24" s="2"/>
      <c r="FN24" s="2"/>
      <c r="FO24" s="2"/>
      <c r="FP24" s="2">
        <v>1</v>
      </c>
      <c r="FQ24" s="2"/>
      <c r="FR24" s="2">
        <v>1</v>
      </c>
      <c r="FS24" s="2"/>
      <c r="FT24" s="2"/>
      <c r="FU24" s="2">
        <v>1</v>
      </c>
      <c r="FV24" s="2"/>
      <c r="FW24" s="2"/>
      <c r="FX24" s="2"/>
      <c r="FY24" s="2">
        <v>1</v>
      </c>
      <c r="FZ24" s="2"/>
      <c r="GA24" s="2">
        <v>1</v>
      </c>
      <c r="GB24" s="2"/>
      <c r="GC24" s="2"/>
      <c r="GD24" s="2"/>
      <c r="GE24" s="2">
        <v>1</v>
      </c>
      <c r="GF24" s="2"/>
      <c r="GG24" s="2">
        <v>1</v>
      </c>
      <c r="GH24" s="2"/>
      <c r="GI24" s="2"/>
      <c r="GJ24" s="2"/>
      <c r="GK24" s="2">
        <v>1</v>
      </c>
      <c r="GL24" s="2"/>
      <c r="GM24" s="2">
        <v>1</v>
      </c>
      <c r="GN24" s="2"/>
      <c r="GO24" s="2"/>
      <c r="GP24" s="2"/>
      <c r="GQ24" s="2">
        <v>1</v>
      </c>
      <c r="GR24" s="2"/>
      <c r="GS24" s="2">
        <v>1</v>
      </c>
      <c r="GT24" s="2"/>
      <c r="GU24" s="2"/>
      <c r="GV24" s="2"/>
      <c r="GW24" s="2"/>
      <c r="GX24" s="2">
        <v>1</v>
      </c>
      <c r="GY24" s="2">
        <v>1</v>
      </c>
      <c r="GZ24" s="2"/>
      <c r="HA24" s="2"/>
      <c r="HB24" s="2"/>
      <c r="HC24" s="2">
        <v>1</v>
      </c>
      <c r="HD24" s="2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8.75" x14ac:dyDescent="0.3">
      <c r="A25" s="1">
        <v>12</v>
      </c>
      <c r="B25" s="35" t="s">
        <v>384</v>
      </c>
      <c r="C25" s="2">
        <v>1</v>
      </c>
      <c r="D25" s="2"/>
      <c r="E25" s="2"/>
      <c r="F25" s="2"/>
      <c r="G25" s="2"/>
      <c r="H25" s="2">
        <v>1</v>
      </c>
      <c r="I25" s="2"/>
      <c r="J25" s="2"/>
      <c r="K25" s="2">
        <v>1</v>
      </c>
      <c r="L25" s="2">
        <v>1</v>
      </c>
      <c r="M25" s="2"/>
      <c r="N25" s="2"/>
      <c r="O25" s="2"/>
      <c r="P25" s="2">
        <v>1</v>
      </c>
      <c r="Q25" s="2"/>
      <c r="R25" s="2">
        <v>1</v>
      </c>
      <c r="S25" s="2"/>
      <c r="T25" s="2"/>
      <c r="U25" s="2"/>
      <c r="V25" s="2">
        <v>1</v>
      </c>
      <c r="W25" s="2"/>
      <c r="X25" s="2">
        <v>1</v>
      </c>
      <c r="Y25" s="2"/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/>
      <c r="AQ25" s="2">
        <v>1</v>
      </c>
      <c r="AR25" s="2"/>
      <c r="AS25" s="2">
        <v>1</v>
      </c>
      <c r="AT25" s="2"/>
      <c r="AU25" s="2"/>
      <c r="AV25" s="2"/>
      <c r="AW25" s="2"/>
      <c r="AX25" s="2">
        <v>1</v>
      </c>
      <c r="AY25" s="2">
        <v>1</v>
      </c>
      <c r="AZ25" s="2"/>
      <c r="BA25" s="2"/>
      <c r="BB25" s="2"/>
      <c r="BC25" s="2"/>
      <c r="BD25" s="2">
        <v>1</v>
      </c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>
        <v>1</v>
      </c>
      <c r="BS25" s="2"/>
      <c r="BT25" s="2">
        <v>1</v>
      </c>
      <c r="BU25" s="2"/>
      <c r="BV25" s="2"/>
      <c r="BW25" s="2">
        <v>1</v>
      </c>
      <c r="BX25" s="2"/>
      <c r="BY25" s="2"/>
      <c r="BZ25" s="2"/>
      <c r="CA25" s="2">
        <v>1</v>
      </c>
      <c r="CB25" s="2"/>
      <c r="CC25" s="2"/>
      <c r="CD25" s="2">
        <v>1</v>
      </c>
      <c r="CE25" s="2"/>
      <c r="CF25" s="2">
        <v>1</v>
      </c>
      <c r="CG25" s="2"/>
      <c r="CH25" s="2"/>
      <c r="CI25" s="2"/>
      <c r="CJ25" s="2"/>
      <c r="CK25" s="2">
        <v>1</v>
      </c>
      <c r="CL25" s="2"/>
      <c r="CM25" s="2"/>
      <c r="CN25" s="2">
        <v>1</v>
      </c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/>
      <c r="DB25" s="2">
        <v>1</v>
      </c>
      <c r="DC25" s="2"/>
      <c r="DD25" s="2"/>
      <c r="DE25" s="2">
        <v>1</v>
      </c>
      <c r="DF25" s="2"/>
      <c r="DG25" s="2">
        <v>1</v>
      </c>
      <c r="DH25" s="2"/>
      <c r="DI25" s="2"/>
      <c r="DJ25" s="2">
        <v>1</v>
      </c>
      <c r="DK25" s="2"/>
      <c r="DL25" s="2"/>
      <c r="DM25" s="2"/>
      <c r="DN25" s="2">
        <v>1</v>
      </c>
      <c r="DO25" s="2"/>
      <c r="DP25" s="2"/>
      <c r="DQ25" s="2">
        <v>1</v>
      </c>
      <c r="DR25" s="2"/>
      <c r="DS25" s="2">
        <v>1</v>
      </c>
      <c r="DT25" s="2"/>
      <c r="DU25" s="2"/>
      <c r="DV25" s="2"/>
      <c r="DW25" s="2"/>
      <c r="DX25" s="2">
        <v>1</v>
      </c>
      <c r="DY25" s="2"/>
      <c r="DZ25" s="2"/>
      <c r="EA25" s="2">
        <v>1</v>
      </c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/>
      <c r="EO25" s="2">
        <v>1</v>
      </c>
      <c r="EP25" s="2"/>
      <c r="EQ25" s="2"/>
      <c r="ER25" s="2">
        <v>1</v>
      </c>
      <c r="ES25" s="2"/>
      <c r="ET25" s="2">
        <v>1</v>
      </c>
      <c r="EU25" s="2"/>
      <c r="EV25" s="2"/>
      <c r="EW25" s="2">
        <v>1</v>
      </c>
      <c r="EX25" s="2"/>
      <c r="EY25" s="2"/>
      <c r="EZ25" s="2"/>
      <c r="FA25" s="2">
        <v>1</v>
      </c>
      <c r="FB25" s="2"/>
      <c r="FC25" s="2"/>
      <c r="FD25" s="2">
        <v>1</v>
      </c>
      <c r="FE25" s="2"/>
      <c r="FF25" s="2">
        <v>1</v>
      </c>
      <c r="FG25" s="2"/>
      <c r="FH25" s="2"/>
      <c r="FI25" s="2"/>
      <c r="FJ25" s="2"/>
      <c r="FK25" s="2">
        <v>1</v>
      </c>
      <c r="FL25" s="2"/>
      <c r="FM25" s="2"/>
      <c r="FN25" s="2">
        <v>1</v>
      </c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/>
      <c r="GB25" s="2">
        <v>1</v>
      </c>
      <c r="GC25" s="2"/>
      <c r="GD25" s="2"/>
      <c r="GE25" s="2">
        <v>1</v>
      </c>
      <c r="GF25" s="2"/>
      <c r="GG25" s="2">
        <v>1</v>
      </c>
      <c r="GH25" s="2"/>
      <c r="GI25" s="2"/>
      <c r="GJ25" s="2">
        <v>1</v>
      </c>
      <c r="GK25" s="2"/>
      <c r="GL25" s="2"/>
      <c r="GM25" s="2"/>
      <c r="GN25" s="2">
        <v>1</v>
      </c>
      <c r="GO25" s="2"/>
      <c r="GP25" s="2"/>
      <c r="GQ25" s="2">
        <v>1</v>
      </c>
      <c r="GR25" s="2"/>
      <c r="GS25" s="2">
        <v>1</v>
      </c>
      <c r="GT25" s="2"/>
      <c r="GU25" s="2"/>
      <c r="GV25" s="2"/>
      <c r="GW25" s="2"/>
      <c r="GX25" s="2">
        <v>1</v>
      </c>
      <c r="GY25" s="2"/>
      <c r="GZ25" s="2"/>
      <c r="HA25" s="2">
        <v>1</v>
      </c>
      <c r="HB25" s="2">
        <v>1</v>
      </c>
      <c r="HC25" s="2"/>
      <c r="HD25" s="2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8.75" x14ac:dyDescent="0.3">
      <c r="A26" s="1">
        <v>13</v>
      </c>
      <c r="B26" s="35" t="s">
        <v>372</v>
      </c>
      <c r="C26" s="2"/>
      <c r="D26" s="2">
        <v>1</v>
      </c>
      <c r="E26" s="2"/>
      <c r="F26" s="2">
        <v>1</v>
      </c>
      <c r="G26" s="2"/>
      <c r="H26" s="2"/>
      <c r="I26" s="2"/>
      <c r="J26" s="2">
        <v>1</v>
      </c>
      <c r="K26" s="2"/>
      <c r="L26" s="2"/>
      <c r="M26" s="2">
        <v>1</v>
      </c>
      <c r="N26" s="2"/>
      <c r="O26" s="2">
        <v>1</v>
      </c>
      <c r="P26" s="2"/>
      <c r="Q26" s="2"/>
      <c r="R26" s="2"/>
      <c r="S26" s="2">
        <v>1</v>
      </c>
      <c r="T26" s="2"/>
      <c r="U26" s="2">
        <v>1</v>
      </c>
      <c r="V26" s="2"/>
      <c r="W26" s="2"/>
      <c r="X26" s="2"/>
      <c r="Y26" s="2">
        <v>1</v>
      </c>
      <c r="Z26" s="2"/>
      <c r="AA26" s="2">
        <v>1</v>
      </c>
      <c r="AB26" s="2"/>
      <c r="AC26" s="2"/>
      <c r="AD26" s="2"/>
      <c r="AE26" s="2">
        <v>1</v>
      </c>
      <c r="AF26" s="2"/>
      <c r="AG26" s="2">
        <v>1</v>
      </c>
      <c r="AH26" s="2"/>
      <c r="AI26" s="2"/>
      <c r="AJ26" s="2">
        <v>1</v>
      </c>
      <c r="AK26" s="2"/>
      <c r="AL26" s="2"/>
      <c r="AM26" s="2"/>
      <c r="AN26" s="2">
        <v>1</v>
      </c>
      <c r="AO26" s="2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/>
      <c r="BR26" s="2">
        <v>1</v>
      </c>
      <c r="BS26" s="2"/>
      <c r="BT26" s="2">
        <v>1</v>
      </c>
      <c r="BU26" s="2"/>
      <c r="BV26" s="2"/>
      <c r="BW26" s="2"/>
      <c r="BX26" s="2">
        <v>1</v>
      </c>
      <c r="BY26" s="2"/>
      <c r="BZ26" s="2">
        <v>1</v>
      </c>
      <c r="CA26" s="2"/>
      <c r="CB26" s="2"/>
      <c r="CC26" s="2"/>
      <c r="CD26" s="2">
        <v>1</v>
      </c>
      <c r="CE26" s="2"/>
      <c r="CF26" s="2"/>
      <c r="CG26" s="2">
        <v>1</v>
      </c>
      <c r="CH26" s="2"/>
      <c r="CI26" s="2">
        <v>1</v>
      </c>
      <c r="CJ26" s="2"/>
      <c r="CK26" s="2"/>
      <c r="CL26" s="2"/>
      <c r="CM26" s="2">
        <v>1</v>
      </c>
      <c r="CN26" s="2"/>
      <c r="CO26" s="2"/>
      <c r="CP26" s="2">
        <v>1</v>
      </c>
      <c r="CQ26" s="2"/>
      <c r="CR26" s="2">
        <v>1</v>
      </c>
      <c r="CS26" s="2"/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>
        <v>1</v>
      </c>
      <c r="DH26" s="2"/>
      <c r="DI26" s="2"/>
      <c r="DJ26" s="2"/>
      <c r="DK26" s="2">
        <v>1</v>
      </c>
      <c r="DL26" s="2"/>
      <c r="DM26" s="2">
        <v>1</v>
      </c>
      <c r="DN26" s="2"/>
      <c r="DO26" s="2"/>
      <c r="DP26" s="2"/>
      <c r="DQ26" s="2">
        <v>1</v>
      </c>
      <c r="DR26" s="2"/>
      <c r="DS26" s="2"/>
      <c r="DT26" s="2">
        <v>1</v>
      </c>
      <c r="DU26" s="2"/>
      <c r="DV26" s="2">
        <v>1</v>
      </c>
      <c r="DW26" s="2"/>
      <c r="DX26" s="2"/>
      <c r="DY26" s="2"/>
      <c r="DZ26" s="2">
        <v>1</v>
      </c>
      <c r="EA26" s="2"/>
      <c r="EB26" s="2"/>
      <c r="EC26" s="2">
        <v>1</v>
      </c>
      <c r="ED26" s="2"/>
      <c r="EE26" s="2">
        <v>1</v>
      </c>
      <c r="EF26" s="2"/>
      <c r="EG26" s="2"/>
      <c r="EH26" s="2">
        <v>1</v>
      </c>
      <c r="EI26" s="2"/>
      <c r="EJ26" s="2"/>
      <c r="EK26" s="2"/>
      <c r="EL26" s="2">
        <v>1</v>
      </c>
      <c r="EM26" s="2"/>
      <c r="EN26" s="2">
        <v>1</v>
      </c>
      <c r="EO26" s="2"/>
      <c r="EP26" s="2"/>
      <c r="EQ26" s="2"/>
      <c r="ER26" s="2">
        <v>1</v>
      </c>
      <c r="ES26" s="2"/>
      <c r="ET26" s="2">
        <v>1</v>
      </c>
      <c r="EU26" s="2"/>
      <c r="EV26" s="2"/>
      <c r="EW26" s="2"/>
      <c r="EX26" s="2">
        <v>1</v>
      </c>
      <c r="EY26" s="2"/>
      <c r="EZ26" s="2">
        <v>1</v>
      </c>
      <c r="FA26" s="2"/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2"/>
      <c r="FM26" s="2">
        <v>1</v>
      </c>
      <c r="FN26" s="2"/>
      <c r="FO26" s="2"/>
      <c r="FP26" s="2">
        <v>1</v>
      </c>
      <c r="FQ26" s="2"/>
      <c r="FR26" s="2">
        <v>1</v>
      </c>
      <c r="FS26" s="2"/>
      <c r="FT26" s="2"/>
      <c r="FU26" s="2">
        <v>1</v>
      </c>
      <c r="FV26" s="2"/>
      <c r="FW26" s="2"/>
      <c r="FX26" s="2"/>
      <c r="FY26" s="2">
        <v>1</v>
      </c>
      <c r="FZ26" s="2"/>
      <c r="GA26" s="2">
        <v>1</v>
      </c>
      <c r="GB26" s="2"/>
      <c r="GC26" s="2"/>
      <c r="GD26" s="2"/>
      <c r="GE26" s="2">
        <v>1</v>
      </c>
      <c r="GF26" s="2"/>
      <c r="GG26" s="2">
        <v>1</v>
      </c>
      <c r="GH26" s="2"/>
      <c r="GI26" s="2"/>
      <c r="GJ26" s="2"/>
      <c r="GK26" s="2">
        <v>1</v>
      </c>
      <c r="GL26" s="2"/>
      <c r="GM26" s="2">
        <v>1</v>
      </c>
      <c r="GN26" s="2"/>
      <c r="GO26" s="2"/>
      <c r="GP26" s="2"/>
      <c r="GQ26" s="2">
        <v>1</v>
      </c>
      <c r="GR26" s="2"/>
      <c r="GS26" s="2"/>
      <c r="GT26" s="2">
        <v>1</v>
      </c>
      <c r="GU26" s="2"/>
      <c r="GV26" s="2">
        <v>1</v>
      </c>
      <c r="GW26" s="2"/>
      <c r="GX26" s="2"/>
      <c r="GY26" s="2"/>
      <c r="GZ26" s="2">
        <v>1</v>
      </c>
      <c r="HA26" s="2"/>
      <c r="HB26" s="2"/>
      <c r="HC26" s="2">
        <v>1</v>
      </c>
      <c r="HD26" s="2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8.75" x14ac:dyDescent="0.3">
      <c r="A27" s="1">
        <v>14</v>
      </c>
      <c r="B27" s="35" t="s">
        <v>373</v>
      </c>
      <c r="C27" s="2"/>
      <c r="D27" s="2">
        <v>1</v>
      </c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/>
      <c r="V27" s="2">
        <v>1</v>
      </c>
      <c r="W27" s="2"/>
      <c r="X27" s="2">
        <v>1</v>
      </c>
      <c r="Y27" s="2"/>
      <c r="Z27" s="2"/>
      <c r="AA27" s="2"/>
      <c r="AB27" s="2">
        <v>1</v>
      </c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/>
      <c r="AZ27" s="2">
        <v>1</v>
      </c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/>
      <c r="CG27" s="2">
        <v>1</v>
      </c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/>
      <c r="DT27" s="2">
        <v>1</v>
      </c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/>
      <c r="FG27" s="2">
        <v>1</v>
      </c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2"/>
      <c r="GT27" s="2">
        <v>1</v>
      </c>
      <c r="GU27" s="2"/>
      <c r="GV27" s="2">
        <v>1</v>
      </c>
      <c r="GW27" s="2"/>
      <c r="GX27" s="2"/>
      <c r="GY27" s="2">
        <v>1</v>
      </c>
      <c r="GZ27" s="2"/>
      <c r="HA27" s="2"/>
      <c r="HB27" s="2">
        <v>1</v>
      </c>
      <c r="HC27" s="2"/>
      <c r="HD27" s="2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8.75" x14ac:dyDescent="0.3">
      <c r="A28" s="1">
        <v>15</v>
      </c>
      <c r="B28" s="38" t="s">
        <v>383</v>
      </c>
      <c r="C28" s="2">
        <v>1</v>
      </c>
      <c r="D28" s="2"/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>
        <v>1</v>
      </c>
      <c r="AQ28" s="2"/>
      <c r="AR28" s="2"/>
      <c r="AS28" s="2">
        <v>1</v>
      </c>
      <c r="AT28" s="2"/>
      <c r="AU28" s="2"/>
      <c r="AV28" s="2"/>
      <c r="AW28" s="2">
        <v>1</v>
      </c>
      <c r="AX28" s="2"/>
      <c r="AY28" s="2">
        <v>1</v>
      </c>
      <c r="AZ28" s="2"/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>
        <v>1</v>
      </c>
      <c r="BO28" s="2"/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>
        <v>1</v>
      </c>
      <c r="CA28" s="2"/>
      <c r="CB28" s="2"/>
      <c r="CC28" s="2"/>
      <c r="CD28" s="2">
        <v>1</v>
      </c>
      <c r="CE28" s="2"/>
      <c r="CF28" s="2">
        <v>1</v>
      </c>
      <c r="CG28" s="2"/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>
        <v>1</v>
      </c>
      <c r="DN28" s="2"/>
      <c r="DO28" s="2"/>
      <c r="DP28" s="2"/>
      <c r="DQ28" s="2">
        <v>1</v>
      </c>
      <c r="DR28" s="2"/>
      <c r="DS28" s="2">
        <v>1</v>
      </c>
      <c r="DT28" s="2"/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>
        <v>1</v>
      </c>
      <c r="EO28" s="2"/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>
        <v>1</v>
      </c>
      <c r="FA28" s="2"/>
      <c r="FB28" s="2"/>
      <c r="FC28" s="2"/>
      <c r="FD28" s="2">
        <v>1</v>
      </c>
      <c r="FE28" s="2"/>
      <c r="FF28" s="2">
        <v>1</v>
      </c>
      <c r="FG28" s="2"/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>
        <v>1</v>
      </c>
      <c r="GB28" s="2"/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>
        <v>1</v>
      </c>
      <c r="GN28" s="2"/>
      <c r="GO28" s="2"/>
      <c r="GP28" s="2"/>
      <c r="GQ28" s="2">
        <v>1</v>
      </c>
      <c r="GR28" s="2"/>
      <c r="GS28" s="2">
        <v>1</v>
      </c>
      <c r="GT28" s="2"/>
      <c r="GU28" s="2"/>
      <c r="GV28" s="2"/>
      <c r="GW28" s="2">
        <v>1</v>
      </c>
      <c r="GX28" s="2"/>
      <c r="GY28" s="2"/>
      <c r="GZ28" s="2">
        <v>1</v>
      </c>
      <c r="HA28" s="2"/>
      <c r="HB28" s="2"/>
      <c r="HC28" s="2">
        <v>1</v>
      </c>
      <c r="HD28" s="2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8.75" x14ac:dyDescent="0.3">
      <c r="A29" s="1">
        <v>16</v>
      </c>
      <c r="B29" s="35" t="s">
        <v>374</v>
      </c>
      <c r="C29" s="2"/>
      <c r="D29" s="2">
        <v>1</v>
      </c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/>
      <c r="S29" s="2">
        <v>1</v>
      </c>
      <c r="T29" s="2"/>
      <c r="U29" s="2"/>
      <c r="V29" s="2">
        <v>1</v>
      </c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/>
      <c r="BR29" s="2"/>
      <c r="BS29" s="2">
        <v>1</v>
      </c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/>
      <c r="CD29" s="2"/>
      <c r="CE29" s="2">
        <v>1</v>
      </c>
      <c r="CF29" s="2"/>
      <c r="CG29" s="2">
        <v>1</v>
      </c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/>
      <c r="DE29" s="2"/>
      <c r="DF29" s="2">
        <v>1</v>
      </c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/>
      <c r="DQ29" s="2"/>
      <c r="DR29" s="2">
        <v>1</v>
      </c>
      <c r="DS29" s="2"/>
      <c r="DT29" s="2">
        <v>1</v>
      </c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/>
      <c r="ER29" s="2"/>
      <c r="ES29" s="2">
        <v>1</v>
      </c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/>
      <c r="FD29" s="2"/>
      <c r="FE29" s="2">
        <v>1</v>
      </c>
      <c r="FF29" s="2"/>
      <c r="FG29" s="2">
        <v>1</v>
      </c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/>
      <c r="GE29" s="2">
        <v>1</v>
      </c>
      <c r="GF29" s="2"/>
      <c r="GG29" s="2">
        <v>1</v>
      </c>
      <c r="GH29" s="2"/>
      <c r="GI29" s="2"/>
      <c r="GJ29" s="2">
        <v>1</v>
      </c>
      <c r="GK29" s="2"/>
      <c r="GL29" s="2"/>
      <c r="GM29" s="2">
        <v>1</v>
      </c>
      <c r="GN29" s="2"/>
      <c r="GO29" s="2"/>
      <c r="GP29" s="2"/>
      <c r="GQ29" s="2">
        <v>1</v>
      </c>
      <c r="GR29" s="2"/>
      <c r="GS29" s="2"/>
      <c r="GT29" s="2">
        <v>1</v>
      </c>
      <c r="GU29" s="2"/>
      <c r="GV29" s="2">
        <v>1</v>
      </c>
      <c r="GW29" s="2"/>
      <c r="GX29" s="2"/>
      <c r="GY29" s="2">
        <v>1</v>
      </c>
      <c r="GZ29" s="2"/>
      <c r="HA29" s="2"/>
      <c r="HB29" s="2">
        <v>1</v>
      </c>
      <c r="HC29" s="2"/>
      <c r="HD29" s="2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8.75" x14ac:dyDescent="0.3">
      <c r="A30" s="1">
        <v>17</v>
      </c>
      <c r="B30" s="35" t="s">
        <v>375</v>
      </c>
      <c r="C30" s="2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>
        <v>1</v>
      </c>
      <c r="M30" s="2"/>
      <c r="N30" s="2"/>
      <c r="O30" s="2"/>
      <c r="P30" s="2">
        <v>1</v>
      </c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>
        <v>1</v>
      </c>
      <c r="AN30" s="2"/>
      <c r="AO30" s="2"/>
      <c r="AP30" s="2"/>
      <c r="AQ30" s="2">
        <v>1</v>
      </c>
      <c r="AR30" s="2"/>
      <c r="AS30" s="2">
        <v>1</v>
      </c>
      <c r="AT30" s="2"/>
      <c r="AU30" s="2"/>
      <c r="AV30" s="2"/>
      <c r="AW30" s="2"/>
      <c r="AX30" s="2">
        <v>1</v>
      </c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>
        <v>1</v>
      </c>
      <c r="BL30" s="2"/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>
        <v>1</v>
      </c>
      <c r="BX30" s="2"/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>
        <v>1</v>
      </c>
      <c r="CP30" s="2"/>
      <c r="CQ30" s="2"/>
      <c r="CR30" s="2"/>
      <c r="CS30" s="2">
        <v>1</v>
      </c>
      <c r="CT30" s="2"/>
      <c r="CU30" s="2"/>
      <c r="CV30" s="2">
        <v>1</v>
      </c>
      <c r="CW30" s="2"/>
      <c r="CX30" s="2">
        <v>1</v>
      </c>
      <c r="CY30" s="2"/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>
        <v>1</v>
      </c>
      <c r="DK30" s="2"/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>
        <v>1</v>
      </c>
      <c r="EC30" s="2"/>
      <c r="ED30" s="2"/>
      <c r="EE30" s="2"/>
      <c r="EF30" s="2">
        <v>1</v>
      </c>
      <c r="EG30" s="2"/>
      <c r="EH30" s="2"/>
      <c r="EI30" s="2">
        <v>1</v>
      </c>
      <c r="EJ30" s="2"/>
      <c r="EK30" s="2">
        <v>1</v>
      </c>
      <c r="EL30" s="2"/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>
        <v>1</v>
      </c>
      <c r="EX30" s="2"/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>
        <v>1</v>
      </c>
      <c r="FP30" s="2"/>
      <c r="FQ30" s="2"/>
      <c r="FR30" s="2"/>
      <c r="FS30" s="2">
        <v>1</v>
      </c>
      <c r="FT30" s="2"/>
      <c r="FU30" s="2"/>
      <c r="FV30" s="2">
        <v>1</v>
      </c>
      <c r="FW30" s="2"/>
      <c r="FX30" s="2">
        <v>1</v>
      </c>
      <c r="FY30" s="2"/>
      <c r="FZ30" s="2"/>
      <c r="GA30" s="2"/>
      <c r="GB30" s="2">
        <v>1</v>
      </c>
      <c r="GC30" s="2"/>
      <c r="GD30" s="2"/>
      <c r="GE30" s="2">
        <v>1</v>
      </c>
      <c r="GF30" s="2"/>
      <c r="GG30" s="2"/>
      <c r="GH30" s="2">
        <v>1</v>
      </c>
      <c r="GI30" s="2"/>
      <c r="GJ30" s="2">
        <v>1</v>
      </c>
      <c r="GK30" s="2"/>
      <c r="GL30" s="2"/>
      <c r="GM30" s="2"/>
      <c r="GN30" s="2">
        <v>1</v>
      </c>
      <c r="GO30" s="2"/>
      <c r="GP30" s="2"/>
      <c r="GQ30" s="2">
        <v>1</v>
      </c>
      <c r="GR30" s="2"/>
      <c r="GS30" s="2"/>
      <c r="GT30" s="2">
        <v>1</v>
      </c>
      <c r="GU30" s="2"/>
      <c r="GV30" s="2"/>
      <c r="GW30" s="2">
        <v>1</v>
      </c>
      <c r="GX30" s="2"/>
      <c r="GY30" s="2"/>
      <c r="GZ30" s="2">
        <v>1</v>
      </c>
      <c r="HA30" s="2"/>
      <c r="HB30" s="2">
        <v>1</v>
      </c>
      <c r="HC30" s="2"/>
      <c r="HD30" s="2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8.75" x14ac:dyDescent="0.3">
      <c r="A31" s="1">
        <v>18</v>
      </c>
      <c r="B31" s="35" t="s">
        <v>376</v>
      </c>
      <c r="C31" s="2"/>
      <c r="D31" s="2"/>
      <c r="E31" s="2">
        <v>1</v>
      </c>
      <c r="F31" s="2">
        <v>1</v>
      </c>
      <c r="G31" s="2"/>
      <c r="H31" s="2"/>
      <c r="I31" s="2">
        <v>1</v>
      </c>
      <c r="J31" s="2"/>
      <c r="K31" s="2"/>
      <c r="L31" s="2"/>
      <c r="M31" s="2"/>
      <c r="N31" s="2">
        <v>1</v>
      </c>
      <c r="O31" s="2">
        <v>1</v>
      </c>
      <c r="P31" s="2"/>
      <c r="Q31" s="2"/>
      <c r="R31" s="2">
        <v>1</v>
      </c>
      <c r="S31" s="2"/>
      <c r="T31" s="2"/>
      <c r="U31" s="2"/>
      <c r="V31" s="2">
        <v>1</v>
      </c>
      <c r="W31" s="2"/>
      <c r="X31" s="2">
        <v>1</v>
      </c>
      <c r="Y31" s="2"/>
      <c r="Z31" s="2"/>
      <c r="AA31" s="2"/>
      <c r="AB31" s="2">
        <v>1</v>
      </c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/>
      <c r="AN31" s="2">
        <v>1</v>
      </c>
      <c r="AO31" s="2"/>
      <c r="AP31" s="2">
        <v>1</v>
      </c>
      <c r="AQ31" s="2"/>
      <c r="AR31" s="2"/>
      <c r="AS31" s="2">
        <v>1</v>
      </c>
      <c r="AT31" s="2"/>
      <c r="AU31" s="2"/>
      <c r="AV31" s="2"/>
      <c r="AW31" s="2">
        <v>1</v>
      </c>
      <c r="AX31" s="2"/>
      <c r="AY31" s="2"/>
      <c r="AZ31" s="2"/>
      <c r="BA31" s="2">
        <v>1</v>
      </c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/>
      <c r="BP31" s="2">
        <v>1</v>
      </c>
      <c r="BQ31" s="2"/>
      <c r="BR31" s="2"/>
      <c r="BS31" s="2">
        <v>1</v>
      </c>
      <c r="BT31" s="2">
        <v>1</v>
      </c>
      <c r="BU31" s="2"/>
      <c r="BV31" s="2"/>
      <c r="BW31" s="2"/>
      <c r="BX31" s="2">
        <v>1</v>
      </c>
      <c r="BY31" s="2"/>
      <c r="BZ31" s="2"/>
      <c r="CA31" s="2"/>
      <c r="CB31" s="2">
        <v>1</v>
      </c>
      <c r="CC31" s="2"/>
      <c r="CD31" s="2"/>
      <c r="CE31" s="2">
        <v>1</v>
      </c>
      <c r="CF31" s="2"/>
      <c r="CG31" s="2"/>
      <c r="CH31" s="2">
        <v>1</v>
      </c>
      <c r="CI31" s="2">
        <v>1</v>
      </c>
      <c r="CJ31" s="2"/>
      <c r="CK31" s="2"/>
      <c r="CL31" s="2">
        <v>1</v>
      </c>
      <c r="CM31" s="2"/>
      <c r="CN31" s="2"/>
      <c r="CO31" s="2"/>
      <c r="CP31" s="2"/>
      <c r="CQ31" s="2">
        <v>1</v>
      </c>
      <c r="CR31" s="2">
        <v>1</v>
      </c>
      <c r="CS31" s="2"/>
      <c r="CT31" s="2"/>
      <c r="CU31" s="2">
        <v>1</v>
      </c>
      <c r="CV31" s="2"/>
      <c r="CW31" s="2"/>
      <c r="CX31" s="2"/>
      <c r="CY31" s="2">
        <v>1</v>
      </c>
      <c r="CZ31" s="2"/>
      <c r="DA31" s="2"/>
      <c r="DB31" s="2"/>
      <c r="DC31" s="2">
        <v>1</v>
      </c>
      <c r="DD31" s="2"/>
      <c r="DE31" s="2"/>
      <c r="DF31" s="2">
        <v>1</v>
      </c>
      <c r="DG31" s="2">
        <v>1</v>
      </c>
      <c r="DH31" s="2"/>
      <c r="DI31" s="2"/>
      <c r="DJ31" s="2"/>
      <c r="DK31" s="2">
        <v>1</v>
      </c>
      <c r="DL31" s="2"/>
      <c r="DM31" s="2"/>
      <c r="DN31" s="2"/>
      <c r="DO31" s="2">
        <v>1</v>
      </c>
      <c r="DP31" s="2"/>
      <c r="DQ31" s="2"/>
      <c r="DR31" s="2">
        <v>1</v>
      </c>
      <c r="DS31" s="2"/>
      <c r="DT31" s="2"/>
      <c r="DU31" s="2">
        <v>1</v>
      </c>
      <c r="DV31" s="2">
        <v>1</v>
      </c>
      <c r="DW31" s="2"/>
      <c r="DX31" s="2"/>
      <c r="DY31" s="2">
        <v>1</v>
      </c>
      <c r="DZ31" s="2"/>
      <c r="EA31" s="2"/>
      <c r="EB31" s="2"/>
      <c r="EC31" s="2"/>
      <c r="ED31" s="2">
        <v>1</v>
      </c>
      <c r="EE31" s="2">
        <v>1</v>
      </c>
      <c r="EF31" s="2"/>
      <c r="EG31" s="2"/>
      <c r="EH31" s="2">
        <v>1</v>
      </c>
      <c r="EI31" s="2"/>
      <c r="EJ31" s="2"/>
      <c r="EK31" s="2"/>
      <c r="EL31" s="2">
        <v>1</v>
      </c>
      <c r="EM31" s="2"/>
      <c r="EN31" s="2"/>
      <c r="EO31" s="2"/>
      <c r="EP31" s="2">
        <v>1</v>
      </c>
      <c r="EQ31" s="2"/>
      <c r="ER31" s="2"/>
      <c r="ES31" s="2">
        <v>1</v>
      </c>
      <c r="ET31" s="2">
        <v>1</v>
      </c>
      <c r="EU31" s="2"/>
      <c r="EV31" s="2"/>
      <c r="EW31" s="2"/>
      <c r="EX31" s="2">
        <v>1</v>
      </c>
      <c r="EY31" s="2"/>
      <c r="EZ31" s="2"/>
      <c r="FA31" s="2"/>
      <c r="FB31" s="2">
        <v>1</v>
      </c>
      <c r="FC31" s="2"/>
      <c r="FD31" s="2"/>
      <c r="FE31" s="2">
        <v>1</v>
      </c>
      <c r="FF31" s="2"/>
      <c r="FG31" s="2"/>
      <c r="FH31" s="2">
        <v>1</v>
      </c>
      <c r="FI31" s="2">
        <v>1</v>
      </c>
      <c r="FJ31" s="2"/>
      <c r="FK31" s="2"/>
      <c r="FL31" s="2">
        <v>1</v>
      </c>
      <c r="FM31" s="2"/>
      <c r="FN31" s="2"/>
      <c r="FO31" s="2"/>
      <c r="FP31" s="2"/>
      <c r="FQ31" s="2">
        <v>1</v>
      </c>
      <c r="FR31" s="2">
        <v>1</v>
      </c>
      <c r="FS31" s="2"/>
      <c r="FT31" s="2"/>
      <c r="FU31" s="2">
        <v>1</v>
      </c>
      <c r="FV31" s="2"/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>
        <v>1</v>
      </c>
      <c r="GH31" s="2"/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2"/>
      <c r="GT31" s="2"/>
      <c r="GU31" s="2">
        <v>1</v>
      </c>
      <c r="GV31" s="2">
        <v>1</v>
      </c>
      <c r="GW31" s="2"/>
      <c r="GX31" s="2"/>
      <c r="GY31" s="2">
        <v>1</v>
      </c>
      <c r="GZ31" s="2"/>
      <c r="HA31" s="2"/>
      <c r="HB31" s="2"/>
      <c r="HC31" s="2"/>
      <c r="HD31" s="2">
        <v>1</v>
      </c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8.75" x14ac:dyDescent="0.3">
      <c r="A32" s="1">
        <v>19</v>
      </c>
      <c r="B32" s="35" t="s">
        <v>377</v>
      </c>
      <c r="C32" s="2"/>
      <c r="D32" s="2">
        <v>1</v>
      </c>
      <c r="E32" s="2"/>
      <c r="F32" s="2">
        <v>1</v>
      </c>
      <c r="G32" s="2"/>
      <c r="H32" s="2"/>
      <c r="I32" s="2">
        <v>1</v>
      </c>
      <c r="J32" s="2"/>
      <c r="K32" s="2"/>
      <c r="L32" s="2"/>
      <c r="M32" s="2"/>
      <c r="N32" s="2">
        <v>1</v>
      </c>
      <c r="O32" s="2">
        <v>1</v>
      </c>
      <c r="P32" s="2"/>
      <c r="Q32" s="2"/>
      <c r="R32" s="2"/>
      <c r="S32" s="2">
        <v>1</v>
      </c>
      <c r="T32" s="2"/>
      <c r="U32" s="2">
        <v>1</v>
      </c>
      <c r="V32" s="2"/>
      <c r="W32" s="2"/>
      <c r="X32" s="2"/>
      <c r="Y32" s="2">
        <v>1</v>
      </c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/>
      <c r="AN32" s="2">
        <v>1</v>
      </c>
      <c r="AO32" s="2"/>
      <c r="AP32" s="2">
        <v>1</v>
      </c>
      <c r="AQ32" s="2"/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>
        <v>1</v>
      </c>
      <c r="BR32" s="2"/>
      <c r="BS32" s="2"/>
      <c r="BT32" s="2">
        <v>1</v>
      </c>
      <c r="BU32" s="2"/>
      <c r="BV32" s="2"/>
      <c r="BW32" s="2"/>
      <c r="BX32" s="2">
        <v>1</v>
      </c>
      <c r="BY32" s="2"/>
      <c r="BZ32" s="2"/>
      <c r="CA32" s="2">
        <v>1</v>
      </c>
      <c r="CB32" s="2"/>
      <c r="CC32" s="2">
        <v>1</v>
      </c>
      <c r="CD32" s="2"/>
      <c r="CE32" s="2"/>
      <c r="CF32" s="2"/>
      <c r="CG32" s="2">
        <v>1</v>
      </c>
      <c r="CH32" s="2"/>
      <c r="CI32" s="2">
        <v>1</v>
      </c>
      <c r="CJ32" s="2"/>
      <c r="CK32" s="2"/>
      <c r="CL32" s="2">
        <v>1</v>
      </c>
      <c r="CM32" s="2"/>
      <c r="CN32" s="2"/>
      <c r="CO32" s="2"/>
      <c r="CP32" s="2"/>
      <c r="CQ32" s="2">
        <v>1</v>
      </c>
      <c r="CR32" s="2">
        <v>1</v>
      </c>
      <c r="CS32" s="2"/>
      <c r="CT32" s="2"/>
      <c r="CU32" s="2">
        <v>1</v>
      </c>
      <c r="CV32" s="2"/>
      <c r="CW32" s="2"/>
      <c r="CX32" s="2"/>
      <c r="CY32" s="2">
        <v>1</v>
      </c>
      <c r="CZ32" s="2"/>
      <c r="DA32" s="2"/>
      <c r="DB32" s="2">
        <v>1</v>
      </c>
      <c r="DC32" s="2"/>
      <c r="DD32" s="2">
        <v>1</v>
      </c>
      <c r="DE32" s="2"/>
      <c r="DF32" s="2"/>
      <c r="DG32" s="2">
        <v>1</v>
      </c>
      <c r="DH32" s="2"/>
      <c r="DI32" s="2"/>
      <c r="DJ32" s="2"/>
      <c r="DK32" s="2">
        <v>1</v>
      </c>
      <c r="DL32" s="2"/>
      <c r="DM32" s="2"/>
      <c r="DN32" s="2">
        <v>1</v>
      </c>
      <c r="DO32" s="2"/>
      <c r="DP32" s="2">
        <v>1</v>
      </c>
      <c r="DQ32" s="2"/>
      <c r="DR32" s="2"/>
      <c r="DS32" s="2"/>
      <c r="DT32" s="2">
        <v>1</v>
      </c>
      <c r="DU32" s="2"/>
      <c r="DV32" s="2">
        <v>1</v>
      </c>
      <c r="DW32" s="2"/>
      <c r="DX32" s="2"/>
      <c r="DY32" s="2">
        <v>1</v>
      </c>
      <c r="DZ32" s="2"/>
      <c r="EA32" s="2"/>
      <c r="EB32" s="2"/>
      <c r="EC32" s="2"/>
      <c r="ED32" s="2">
        <v>1</v>
      </c>
      <c r="EE32" s="2">
        <v>1</v>
      </c>
      <c r="EF32" s="2"/>
      <c r="EG32" s="2"/>
      <c r="EH32" s="2">
        <v>1</v>
      </c>
      <c r="EI32" s="2"/>
      <c r="EJ32" s="2"/>
      <c r="EK32" s="2"/>
      <c r="EL32" s="2">
        <v>1</v>
      </c>
      <c r="EM32" s="2"/>
      <c r="EN32" s="2"/>
      <c r="EO32" s="2">
        <v>1</v>
      </c>
      <c r="EP32" s="2"/>
      <c r="EQ32" s="2">
        <v>1</v>
      </c>
      <c r="ER32" s="2"/>
      <c r="ES32" s="2"/>
      <c r="ET32" s="2">
        <v>1</v>
      </c>
      <c r="EU32" s="2"/>
      <c r="EV32" s="2"/>
      <c r="EW32" s="2"/>
      <c r="EX32" s="2">
        <v>1</v>
      </c>
      <c r="EY32" s="2"/>
      <c r="EZ32" s="2"/>
      <c r="FA32" s="2">
        <v>1</v>
      </c>
      <c r="FB32" s="2"/>
      <c r="FC32" s="2">
        <v>1</v>
      </c>
      <c r="FD32" s="2"/>
      <c r="FE32" s="2"/>
      <c r="FF32" s="2"/>
      <c r="FG32" s="2">
        <v>1</v>
      </c>
      <c r="FH32" s="2"/>
      <c r="FI32" s="2">
        <v>1</v>
      </c>
      <c r="FJ32" s="2"/>
      <c r="FK32" s="2"/>
      <c r="FL32" s="2">
        <v>1</v>
      </c>
      <c r="FM32" s="2"/>
      <c r="FN32" s="2"/>
      <c r="FO32" s="2"/>
      <c r="FP32" s="2"/>
      <c r="FQ32" s="2">
        <v>1</v>
      </c>
      <c r="FR32" s="2">
        <v>1</v>
      </c>
      <c r="FS32" s="2"/>
      <c r="FT32" s="2"/>
      <c r="FU32" s="2">
        <v>1</v>
      </c>
      <c r="FV32" s="2"/>
      <c r="FW32" s="2"/>
      <c r="FX32" s="2"/>
      <c r="FY32" s="2">
        <v>1</v>
      </c>
      <c r="FZ32" s="2"/>
      <c r="GA32" s="2"/>
      <c r="GB32" s="2">
        <v>1</v>
      </c>
      <c r="GC32" s="2"/>
      <c r="GD32" s="2">
        <v>1</v>
      </c>
      <c r="GE32" s="2"/>
      <c r="GF32" s="2"/>
      <c r="GG32" s="2">
        <v>1</v>
      </c>
      <c r="GH32" s="2"/>
      <c r="GI32" s="2"/>
      <c r="GJ32" s="2"/>
      <c r="GK32" s="2">
        <v>1</v>
      </c>
      <c r="GL32" s="2"/>
      <c r="GM32" s="2"/>
      <c r="GN32" s="2">
        <v>1</v>
      </c>
      <c r="GO32" s="2"/>
      <c r="GP32" s="2">
        <v>1</v>
      </c>
      <c r="GQ32" s="2"/>
      <c r="GR32" s="2"/>
      <c r="GS32" s="2"/>
      <c r="GT32" s="2">
        <v>1</v>
      </c>
      <c r="GU32" s="2"/>
      <c r="GV32" s="2">
        <v>1</v>
      </c>
      <c r="GW32" s="2"/>
      <c r="GX32" s="2"/>
      <c r="GY32" s="2">
        <v>1</v>
      </c>
      <c r="GZ32" s="2"/>
      <c r="HA32" s="2"/>
      <c r="HB32" s="2"/>
      <c r="HC32" s="2"/>
      <c r="HD32" s="2">
        <v>1</v>
      </c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8.75" x14ac:dyDescent="0.3">
      <c r="A33" s="1">
        <v>20</v>
      </c>
      <c r="B33" s="35" t="s">
        <v>378</v>
      </c>
      <c r="C33" s="2"/>
      <c r="D33" s="2">
        <v>1</v>
      </c>
      <c r="E33" s="2"/>
      <c r="F33" s="2">
        <v>1</v>
      </c>
      <c r="G33" s="2"/>
      <c r="H33" s="2"/>
      <c r="I33" s="2"/>
      <c r="J33" s="2">
        <v>1</v>
      </c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/>
      <c r="Y33" s="2">
        <v>1</v>
      </c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/>
      <c r="AK33" s="2">
        <v>1</v>
      </c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/>
      <c r="AW33" s="2">
        <v>1</v>
      </c>
      <c r="AX33" s="2"/>
      <c r="AY33" s="2"/>
      <c r="AZ33" s="2">
        <v>1</v>
      </c>
      <c r="BA33" s="2"/>
      <c r="BB33" s="2">
        <v>1</v>
      </c>
      <c r="BC33" s="2"/>
      <c r="BD33" s="2"/>
      <c r="BE33" s="2">
        <v>1</v>
      </c>
      <c r="BF33" s="2"/>
      <c r="BG33" s="2"/>
      <c r="BH33" s="2"/>
      <c r="BI33" s="2">
        <v>1</v>
      </c>
      <c r="BJ33" s="2"/>
      <c r="BK33" s="2">
        <v>1</v>
      </c>
      <c r="BL33" s="2"/>
      <c r="BM33" s="2"/>
      <c r="BN33" s="2"/>
      <c r="BO33" s="2"/>
      <c r="BP33" s="2">
        <v>1</v>
      </c>
      <c r="BQ33" s="2">
        <v>1</v>
      </c>
      <c r="BR33" s="2"/>
      <c r="BS33" s="2"/>
      <c r="BT33" s="2"/>
      <c r="BU33" s="2">
        <v>1</v>
      </c>
      <c r="BV33" s="2"/>
      <c r="BW33" s="2">
        <v>1</v>
      </c>
      <c r="BX33" s="2"/>
      <c r="BY33" s="2"/>
      <c r="BZ33" s="2"/>
      <c r="CA33" s="2"/>
      <c r="CB33" s="2">
        <v>1</v>
      </c>
      <c r="CC33" s="2">
        <v>1</v>
      </c>
      <c r="CD33" s="2"/>
      <c r="CE33" s="2"/>
      <c r="CF33" s="2"/>
      <c r="CG33" s="2">
        <v>1</v>
      </c>
      <c r="CH33" s="2"/>
      <c r="CI33" s="2">
        <v>1</v>
      </c>
      <c r="CJ33" s="2"/>
      <c r="CK33" s="2"/>
      <c r="CL33" s="2"/>
      <c r="CM33" s="2">
        <v>1</v>
      </c>
      <c r="CN33" s="2"/>
      <c r="CO33" s="2">
        <v>1</v>
      </c>
      <c r="CP33" s="2"/>
      <c r="CQ33" s="2"/>
      <c r="CR33" s="2">
        <v>1</v>
      </c>
      <c r="CS33" s="2"/>
      <c r="CT33" s="2"/>
      <c r="CU33" s="2"/>
      <c r="CV33" s="2">
        <v>1</v>
      </c>
      <c r="CW33" s="2"/>
      <c r="CX33" s="2">
        <v>1</v>
      </c>
      <c r="CY33" s="2"/>
      <c r="CZ33" s="2"/>
      <c r="DA33" s="2"/>
      <c r="DB33" s="2"/>
      <c r="DC33" s="2">
        <v>1</v>
      </c>
      <c r="DD33" s="2">
        <v>1</v>
      </c>
      <c r="DE33" s="2"/>
      <c r="DF33" s="2"/>
      <c r="DG33" s="2"/>
      <c r="DH33" s="2">
        <v>1</v>
      </c>
      <c r="DI33" s="2"/>
      <c r="DJ33" s="2">
        <v>1</v>
      </c>
      <c r="DK33" s="2"/>
      <c r="DL33" s="2"/>
      <c r="DM33" s="2"/>
      <c r="DN33" s="2"/>
      <c r="DO33" s="2">
        <v>1</v>
      </c>
      <c r="DP33" s="2">
        <v>1</v>
      </c>
      <c r="DQ33" s="2"/>
      <c r="DR33" s="2"/>
      <c r="DS33" s="2"/>
      <c r="DT33" s="2">
        <v>1</v>
      </c>
      <c r="DU33" s="2"/>
      <c r="DV33" s="2">
        <v>1</v>
      </c>
      <c r="DW33" s="2"/>
      <c r="DX33" s="2"/>
      <c r="DY33" s="2"/>
      <c r="DZ33" s="2">
        <v>1</v>
      </c>
      <c r="EA33" s="2"/>
      <c r="EB33" s="2">
        <v>1</v>
      </c>
      <c r="EC33" s="2"/>
      <c r="ED33" s="2"/>
      <c r="EE33" s="2">
        <v>1</v>
      </c>
      <c r="EF33" s="2"/>
      <c r="EG33" s="2"/>
      <c r="EH33" s="2"/>
      <c r="EI33" s="2">
        <v>1</v>
      </c>
      <c r="EJ33" s="2"/>
      <c r="EK33" s="2">
        <v>1</v>
      </c>
      <c r="EL33" s="2"/>
      <c r="EM33" s="2"/>
      <c r="EN33" s="2"/>
      <c r="EO33" s="2"/>
      <c r="EP33" s="2">
        <v>1</v>
      </c>
      <c r="EQ33" s="2">
        <v>1</v>
      </c>
      <c r="ER33" s="2"/>
      <c r="ES33" s="2"/>
      <c r="ET33" s="2"/>
      <c r="EU33" s="2">
        <v>1</v>
      </c>
      <c r="EV33" s="2"/>
      <c r="EW33" s="2">
        <v>1</v>
      </c>
      <c r="EX33" s="2"/>
      <c r="EY33" s="2"/>
      <c r="EZ33" s="2"/>
      <c r="FA33" s="2"/>
      <c r="FB33" s="2">
        <v>1</v>
      </c>
      <c r="FC33" s="2">
        <v>1</v>
      </c>
      <c r="FD33" s="2"/>
      <c r="FE33" s="2"/>
      <c r="FF33" s="2"/>
      <c r="FG33" s="2">
        <v>1</v>
      </c>
      <c r="FH33" s="2"/>
      <c r="FI33" s="2">
        <v>1</v>
      </c>
      <c r="FJ33" s="2"/>
      <c r="FK33" s="2"/>
      <c r="FL33" s="2"/>
      <c r="FM33" s="2">
        <v>1</v>
      </c>
      <c r="FN33" s="2"/>
      <c r="FO33" s="2">
        <v>1</v>
      </c>
      <c r="FP33" s="2"/>
      <c r="FQ33" s="2"/>
      <c r="FR33" s="2">
        <v>1</v>
      </c>
      <c r="FS33" s="2"/>
      <c r="FT33" s="2"/>
      <c r="FU33" s="2"/>
      <c r="FV33" s="2">
        <v>1</v>
      </c>
      <c r="FW33" s="2"/>
      <c r="FX33" s="2">
        <v>1</v>
      </c>
      <c r="FY33" s="2"/>
      <c r="FZ33" s="2"/>
      <c r="GA33" s="2"/>
      <c r="GB33" s="2">
        <v>1</v>
      </c>
      <c r="GC33" s="2"/>
      <c r="GD33" s="2">
        <v>1</v>
      </c>
      <c r="GE33" s="2"/>
      <c r="GF33" s="2"/>
      <c r="GG33" s="2"/>
      <c r="GH33" s="2">
        <v>1</v>
      </c>
      <c r="GI33" s="2"/>
      <c r="GJ33" s="2">
        <v>1</v>
      </c>
      <c r="GK33" s="2"/>
      <c r="GL33" s="2"/>
      <c r="GM33" s="2"/>
      <c r="GN33" s="2">
        <v>1</v>
      </c>
      <c r="GO33" s="2"/>
      <c r="GP33" s="2">
        <v>1</v>
      </c>
      <c r="GQ33" s="2"/>
      <c r="GR33" s="2"/>
      <c r="GS33" s="2"/>
      <c r="GT33" s="2">
        <v>1</v>
      </c>
      <c r="GU33" s="2"/>
      <c r="GV33" s="2">
        <v>1</v>
      </c>
      <c r="GW33" s="2"/>
      <c r="GX33" s="2"/>
      <c r="GY33" s="2"/>
      <c r="GZ33" s="2">
        <v>1</v>
      </c>
      <c r="HA33" s="2"/>
      <c r="HB33" s="2">
        <v>1</v>
      </c>
      <c r="HC33" s="2"/>
      <c r="HD33" s="2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8.75" x14ac:dyDescent="0.3">
      <c r="A34" s="1">
        <v>21</v>
      </c>
      <c r="B34" s="35" t="s">
        <v>379</v>
      </c>
      <c r="C34" s="2">
        <v>1</v>
      </c>
      <c r="D34" s="2"/>
      <c r="E34" s="2"/>
      <c r="F34" s="2">
        <v>1</v>
      </c>
      <c r="G34" s="2"/>
      <c r="H34" s="2"/>
      <c r="I34" s="2"/>
      <c r="J34" s="2">
        <v>1</v>
      </c>
      <c r="K34" s="2"/>
      <c r="L34" s="2">
        <v>1</v>
      </c>
      <c r="M34" s="2"/>
      <c r="N34" s="2"/>
      <c r="O34" s="2">
        <v>1</v>
      </c>
      <c r="P34" s="2"/>
      <c r="Q34" s="2"/>
      <c r="R34" s="2"/>
      <c r="S34" s="2">
        <v>1</v>
      </c>
      <c r="T34" s="2"/>
      <c r="U34" s="2">
        <v>1</v>
      </c>
      <c r="V34" s="2"/>
      <c r="W34" s="2"/>
      <c r="X34" s="2">
        <v>1</v>
      </c>
      <c r="Y34" s="2"/>
      <c r="Z34" s="2"/>
      <c r="AA34" s="2"/>
      <c r="AB34" s="2">
        <v>1</v>
      </c>
      <c r="AC34" s="2"/>
      <c r="AD34" s="2">
        <v>1</v>
      </c>
      <c r="AE34" s="2"/>
      <c r="AF34" s="2"/>
      <c r="AG34" s="2">
        <v>1</v>
      </c>
      <c r="AH34" s="2"/>
      <c r="AI34" s="2"/>
      <c r="AJ34" s="2"/>
      <c r="AK34" s="2">
        <v>1</v>
      </c>
      <c r="AL34" s="2"/>
      <c r="AM34" s="2">
        <v>1</v>
      </c>
      <c r="AN34" s="2"/>
      <c r="AO34" s="2"/>
      <c r="AP34" s="2">
        <v>1</v>
      </c>
      <c r="AQ34" s="2"/>
      <c r="AR34" s="2"/>
      <c r="AS34" s="2"/>
      <c r="AT34" s="2">
        <v>1</v>
      </c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/>
      <c r="BI34" s="2">
        <v>1</v>
      </c>
      <c r="BJ34" s="2"/>
      <c r="BK34" s="2">
        <v>1</v>
      </c>
      <c r="BL34" s="2"/>
      <c r="BM34" s="2"/>
      <c r="BN34" s="2">
        <v>1</v>
      </c>
      <c r="BO34" s="2"/>
      <c r="BP34" s="2"/>
      <c r="BQ34" s="2"/>
      <c r="BR34" s="2">
        <v>1</v>
      </c>
      <c r="BS34" s="2"/>
      <c r="BT34" s="2"/>
      <c r="BU34" s="2">
        <v>1</v>
      </c>
      <c r="BV34" s="2"/>
      <c r="BW34" s="2">
        <v>1</v>
      </c>
      <c r="BX34" s="2"/>
      <c r="BY34" s="2"/>
      <c r="BZ34" s="2">
        <v>1</v>
      </c>
      <c r="CA34" s="2"/>
      <c r="CB34" s="2"/>
      <c r="CC34" s="2"/>
      <c r="CD34" s="2">
        <v>1</v>
      </c>
      <c r="CE34" s="2"/>
      <c r="CF34" s="2">
        <v>1</v>
      </c>
      <c r="CG34" s="2"/>
      <c r="CH34" s="2"/>
      <c r="CI34" s="2">
        <v>1</v>
      </c>
      <c r="CJ34" s="2"/>
      <c r="CK34" s="2"/>
      <c r="CL34" s="2"/>
      <c r="CM34" s="2">
        <v>1</v>
      </c>
      <c r="CN34" s="2"/>
      <c r="CO34" s="2">
        <v>1</v>
      </c>
      <c r="CP34" s="2"/>
      <c r="CQ34" s="2"/>
      <c r="CR34" s="2">
        <v>1</v>
      </c>
      <c r="CS34" s="2"/>
      <c r="CT34" s="2"/>
      <c r="CU34" s="2"/>
      <c r="CV34" s="2">
        <v>1</v>
      </c>
      <c r="CW34" s="2"/>
      <c r="CX34" s="2">
        <v>1</v>
      </c>
      <c r="CY34" s="2"/>
      <c r="CZ34" s="2"/>
      <c r="DA34" s="2">
        <v>1</v>
      </c>
      <c r="DB34" s="2"/>
      <c r="DC34" s="2"/>
      <c r="DD34" s="2"/>
      <c r="DE34" s="2">
        <v>1</v>
      </c>
      <c r="DF34" s="2"/>
      <c r="DG34" s="2"/>
      <c r="DH34" s="2">
        <v>1</v>
      </c>
      <c r="DI34" s="2"/>
      <c r="DJ34" s="2">
        <v>1</v>
      </c>
      <c r="DK34" s="2"/>
      <c r="DL34" s="2"/>
      <c r="DM34" s="2">
        <v>1</v>
      </c>
      <c r="DN34" s="2"/>
      <c r="DO34" s="2"/>
      <c r="DP34" s="2"/>
      <c r="DQ34" s="2">
        <v>1</v>
      </c>
      <c r="DR34" s="2"/>
      <c r="DS34" s="2">
        <v>1</v>
      </c>
      <c r="DT34" s="2"/>
      <c r="DU34" s="2"/>
      <c r="DV34" s="2">
        <v>1</v>
      </c>
      <c r="DW34" s="2"/>
      <c r="DX34" s="2"/>
      <c r="DY34" s="2"/>
      <c r="DZ34" s="2">
        <v>1</v>
      </c>
      <c r="EA34" s="2"/>
      <c r="EB34" s="2">
        <v>1</v>
      </c>
      <c r="EC34" s="2"/>
      <c r="ED34" s="2"/>
      <c r="EE34" s="2">
        <v>1</v>
      </c>
      <c r="EF34" s="2"/>
      <c r="EG34" s="2"/>
      <c r="EH34" s="2"/>
      <c r="EI34" s="2">
        <v>1</v>
      </c>
      <c r="EJ34" s="2"/>
      <c r="EK34" s="2">
        <v>1</v>
      </c>
      <c r="EL34" s="2"/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>
        <v>1</v>
      </c>
      <c r="EX34" s="2"/>
      <c r="EY34" s="2"/>
      <c r="EZ34" s="2">
        <v>1</v>
      </c>
      <c r="FA34" s="2"/>
      <c r="FB34" s="2"/>
      <c r="FC34" s="2"/>
      <c r="FD34" s="2">
        <v>1</v>
      </c>
      <c r="FE34" s="2"/>
      <c r="FF34" s="2">
        <v>1</v>
      </c>
      <c r="FG34" s="2"/>
      <c r="FH34" s="2"/>
      <c r="FI34" s="2">
        <v>1</v>
      </c>
      <c r="FJ34" s="2"/>
      <c r="FK34" s="2"/>
      <c r="FL34" s="2"/>
      <c r="FM34" s="2">
        <v>1</v>
      </c>
      <c r="FN34" s="2"/>
      <c r="FO34" s="2">
        <v>1</v>
      </c>
      <c r="FP34" s="2"/>
      <c r="FQ34" s="2"/>
      <c r="FR34" s="2">
        <v>1</v>
      </c>
      <c r="FS34" s="2"/>
      <c r="FT34" s="2"/>
      <c r="FU34" s="2"/>
      <c r="FV34" s="2">
        <v>1</v>
      </c>
      <c r="FW34" s="2"/>
      <c r="FX34" s="2">
        <v>1</v>
      </c>
      <c r="FY34" s="2"/>
      <c r="FZ34" s="2"/>
      <c r="GA34" s="2">
        <v>1</v>
      </c>
      <c r="GB34" s="2"/>
      <c r="GC34" s="2"/>
      <c r="GD34" s="2"/>
      <c r="GE34" s="2">
        <v>1</v>
      </c>
      <c r="GF34" s="2"/>
      <c r="GG34" s="2"/>
      <c r="GH34" s="2">
        <v>1</v>
      </c>
      <c r="GI34" s="2"/>
      <c r="GJ34" s="2">
        <v>1</v>
      </c>
      <c r="GK34" s="2"/>
      <c r="GL34" s="2"/>
      <c r="GM34" s="2">
        <v>1</v>
      </c>
      <c r="GN34" s="2"/>
      <c r="GO34" s="2"/>
      <c r="GP34" s="2"/>
      <c r="GQ34" s="2">
        <v>1</v>
      </c>
      <c r="GR34" s="2"/>
      <c r="GS34" s="2">
        <v>1</v>
      </c>
      <c r="GT34" s="2"/>
      <c r="GU34" s="2"/>
      <c r="GV34" s="2">
        <v>1</v>
      </c>
      <c r="GW34" s="2"/>
      <c r="GX34" s="2"/>
      <c r="GY34" s="2"/>
      <c r="GZ34" s="2">
        <v>1</v>
      </c>
      <c r="HA34" s="2"/>
      <c r="HB34" s="2">
        <v>1</v>
      </c>
      <c r="HC34" s="2"/>
      <c r="HD34" s="2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8.75" x14ac:dyDescent="0.3">
      <c r="A35" s="1">
        <v>22</v>
      </c>
      <c r="B35" s="35" t="s">
        <v>380</v>
      </c>
      <c r="C35" s="2">
        <v>1</v>
      </c>
      <c r="D35" s="2"/>
      <c r="E35" s="2"/>
      <c r="F35" s="2">
        <v>1</v>
      </c>
      <c r="G35" s="2"/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/>
      <c r="AE35" s="2">
        <v>1</v>
      </c>
      <c r="AF35" s="2"/>
      <c r="AG35" s="2">
        <v>1</v>
      </c>
      <c r="AH35" s="2"/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>
        <v>1</v>
      </c>
      <c r="CG35" s="2"/>
      <c r="CH35" s="2"/>
      <c r="CI35" s="2">
        <v>1</v>
      </c>
      <c r="CJ35" s="2"/>
      <c r="CK35" s="2"/>
      <c r="CL35" s="2"/>
      <c r="CM35" s="2">
        <v>1</v>
      </c>
      <c r="CN35" s="2"/>
      <c r="CO35" s="2"/>
      <c r="CP35" s="2">
        <v>1</v>
      </c>
      <c r="CQ35" s="2"/>
      <c r="CR35" s="2">
        <v>1</v>
      </c>
      <c r="CS35" s="2"/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>
        <v>1</v>
      </c>
      <c r="DT35" s="2"/>
      <c r="DU35" s="2"/>
      <c r="DV35" s="2">
        <v>1</v>
      </c>
      <c r="DW35" s="2"/>
      <c r="DX35" s="2"/>
      <c r="DY35" s="2"/>
      <c r="DZ35" s="2">
        <v>1</v>
      </c>
      <c r="EA35" s="2"/>
      <c r="EB35" s="2"/>
      <c r="EC35" s="2">
        <v>1</v>
      </c>
      <c r="ED35" s="2"/>
      <c r="EE35" s="2">
        <v>1</v>
      </c>
      <c r="EF35" s="2"/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>
        <v>1</v>
      </c>
      <c r="FG35" s="2"/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/>
      <c r="GM35" s="2"/>
      <c r="GN35" s="2">
        <v>1</v>
      </c>
      <c r="GO35" s="2"/>
      <c r="GP35" s="2"/>
      <c r="GQ35" s="2">
        <v>1</v>
      </c>
      <c r="GR35" s="2"/>
      <c r="GS35" s="2">
        <v>1</v>
      </c>
      <c r="GT35" s="2"/>
      <c r="GU35" s="2"/>
      <c r="GV35" s="2">
        <v>1</v>
      </c>
      <c r="GW35" s="2"/>
      <c r="GX35" s="2"/>
      <c r="GY35" s="2"/>
      <c r="GZ35" s="2">
        <v>1</v>
      </c>
      <c r="HA35" s="2"/>
      <c r="HB35" s="2"/>
      <c r="HC35" s="2">
        <v>1</v>
      </c>
      <c r="HD35" s="2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8.75" x14ac:dyDescent="0.3">
      <c r="A36" s="1">
        <v>23</v>
      </c>
      <c r="B36" s="35" t="s">
        <v>381</v>
      </c>
      <c r="C36" s="2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/>
      <c r="AT36" s="2">
        <v>1</v>
      </c>
      <c r="AU36" s="2"/>
      <c r="AV36" s="2"/>
      <c r="AW36" s="2">
        <v>1</v>
      </c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/>
      <c r="BR36" s="2">
        <v>1</v>
      </c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/>
      <c r="CD36" s="2">
        <v>1</v>
      </c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/>
      <c r="DE36" s="2">
        <v>1</v>
      </c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/>
      <c r="DQ36" s="2">
        <v>1</v>
      </c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/>
      <c r="ER36" s="2">
        <v>1</v>
      </c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/>
      <c r="FD36" s="2">
        <v>1</v>
      </c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/>
      <c r="GE36" s="2">
        <v>1</v>
      </c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/>
      <c r="GQ36" s="2">
        <v>1</v>
      </c>
      <c r="GR36" s="2"/>
      <c r="GS36" s="2">
        <v>1</v>
      </c>
      <c r="GT36" s="2"/>
      <c r="GU36" s="2"/>
      <c r="GV36" s="2">
        <v>1</v>
      </c>
      <c r="GW36" s="2"/>
      <c r="GX36" s="2"/>
      <c r="GY36" s="2">
        <v>1</v>
      </c>
      <c r="GZ36" s="2"/>
      <c r="HA36" s="2"/>
      <c r="HB36" s="2">
        <v>1</v>
      </c>
      <c r="HC36" s="2"/>
      <c r="HD36" s="2"/>
    </row>
    <row r="37" spans="1:254" ht="18.75" x14ac:dyDescent="0.3">
      <c r="A37" s="1">
        <v>24</v>
      </c>
      <c r="B37" s="35" t="s">
        <v>382</v>
      </c>
      <c r="C37" s="2">
        <v>1</v>
      </c>
      <c r="D37" s="2"/>
      <c r="E37" s="2"/>
      <c r="F37" s="2">
        <v>1</v>
      </c>
      <c r="G37" s="2"/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>
        <v>1</v>
      </c>
      <c r="Y37" s="2"/>
      <c r="Z37" s="2"/>
      <c r="AA37" s="2"/>
      <c r="AB37" s="2">
        <v>1</v>
      </c>
      <c r="AC37" s="2"/>
      <c r="AD37" s="2"/>
      <c r="AE37" s="2">
        <v>1</v>
      </c>
      <c r="AF37" s="2"/>
      <c r="AG37" s="2">
        <v>1</v>
      </c>
      <c r="AH37" s="2"/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/>
      <c r="CE37" s="2">
        <v>1</v>
      </c>
      <c r="CF37" s="2">
        <v>1</v>
      </c>
      <c r="CG37" s="2"/>
      <c r="CH37" s="2"/>
      <c r="CI37" s="2">
        <v>1</v>
      </c>
      <c r="CJ37" s="2"/>
      <c r="CK37" s="2"/>
      <c r="CL37" s="2"/>
      <c r="CM37" s="2">
        <v>1</v>
      </c>
      <c r="CN37" s="2"/>
      <c r="CO37" s="2"/>
      <c r="CP37" s="2">
        <v>1</v>
      </c>
      <c r="CQ37" s="2"/>
      <c r="CR37" s="2">
        <v>1</v>
      </c>
      <c r="CS37" s="2"/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/>
      <c r="DF37" s="2">
        <v>1</v>
      </c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">
        <v>1</v>
      </c>
      <c r="DT37" s="2"/>
      <c r="DU37" s="2"/>
      <c r="DV37" s="2">
        <v>1</v>
      </c>
      <c r="DW37" s="2"/>
      <c r="DX37" s="2"/>
      <c r="DY37" s="2"/>
      <c r="DZ37" s="2">
        <v>1</v>
      </c>
      <c r="EA37" s="2"/>
      <c r="EB37" s="2"/>
      <c r="EC37" s="2">
        <v>1</v>
      </c>
      <c r="ED37" s="2"/>
      <c r="EE37" s="2">
        <v>1</v>
      </c>
      <c r="EF37" s="2"/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/>
      <c r="ES37" s="2">
        <v>1</v>
      </c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/>
      <c r="FE37" s="2">
        <v>1</v>
      </c>
      <c r="FF37" s="2">
        <v>1</v>
      </c>
      <c r="FG37" s="2"/>
      <c r="FH37" s="2"/>
      <c r="FI37" s="2">
        <v>1</v>
      </c>
      <c r="FJ37" s="2"/>
      <c r="FK37" s="2"/>
      <c r="FL37" s="2"/>
      <c r="FM37" s="2">
        <v>1</v>
      </c>
      <c r="FN37" s="2"/>
      <c r="FO37" s="2"/>
      <c r="FP37" s="2">
        <v>1</v>
      </c>
      <c r="FQ37" s="2"/>
      <c r="FR37" s="2">
        <v>1</v>
      </c>
      <c r="FS37" s="2"/>
      <c r="FT37" s="2"/>
      <c r="FU37" s="2"/>
      <c r="FV37" s="2">
        <v>1</v>
      </c>
      <c r="FW37" s="2"/>
      <c r="FX37" s="2"/>
      <c r="FY37" s="2">
        <v>1</v>
      </c>
      <c r="FZ37" s="2"/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  <c r="GS37" s="2">
        <v>1</v>
      </c>
      <c r="GT37" s="2"/>
      <c r="GU37" s="2"/>
      <c r="GV37" s="2">
        <v>1</v>
      </c>
      <c r="GW37" s="2"/>
      <c r="GX37" s="2"/>
      <c r="GY37" s="2"/>
      <c r="GZ37" s="2">
        <v>1</v>
      </c>
      <c r="HA37" s="2"/>
      <c r="HB37" s="2"/>
      <c r="HC37" s="2">
        <v>1</v>
      </c>
      <c r="HD37" s="2"/>
    </row>
    <row r="38" spans="1:254" ht="18.75" x14ac:dyDescent="0.3">
      <c r="A38" s="1">
        <v>25</v>
      </c>
      <c r="B38" s="35" t="s">
        <v>386</v>
      </c>
      <c r="C38" s="2">
        <v>1</v>
      </c>
      <c r="D38" s="2"/>
      <c r="E38" s="2"/>
      <c r="F38" s="2"/>
      <c r="G38" s="2"/>
      <c r="H38" s="2">
        <v>1</v>
      </c>
      <c r="I38" s="2"/>
      <c r="J38" s="2"/>
      <c r="K38" s="2">
        <v>1</v>
      </c>
      <c r="L38" s="2"/>
      <c r="M38" s="2"/>
      <c r="N38" s="2">
        <v>1</v>
      </c>
      <c r="O38" s="2"/>
      <c r="P38" s="2"/>
      <c r="Q38" s="2">
        <v>1</v>
      </c>
      <c r="R38" s="2"/>
      <c r="S38" s="2"/>
      <c r="T38" s="2">
        <v>1</v>
      </c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>
        <v>1</v>
      </c>
      <c r="AX38" s="2"/>
      <c r="AY38" s="2">
        <v>1</v>
      </c>
      <c r="AZ38" s="2"/>
      <c r="BA38" s="2"/>
      <c r="BB38" s="2"/>
      <c r="BC38" s="2"/>
      <c r="BD38" s="2">
        <v>1</v>
      </c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>
        <v>1</v>
      </c>
      <c r="BR38" s="2"/>
      <c r="BS38" s="2"/>
      <c r="BT38" s="2"/>
      <c r="BU38" s="2"/>
      <c r="BV38" s="2">
        <v>1</v>
      </c>
      <c r="BW38" s="2"/>
      <c r="BX38" s="2"/>
      <c r="BY38" s="2">
        <v>1</v>
      </c>
      <c r="BZ38" s="2"/>
      <c r="CA38" s="2"/>
      <c r="CB38" s="2">
        <v>1</v>
      </c>
      <c r="CC38" s="2">
        <v>1</v>
      </c>
      <c r="CD38" s="2"/>
      <c r="CE38" s="2"/>
      <c r="CF38" s="2">
        <v>1</v>
      </c>
      <c r="CG38" s="2"/>
      <c r="CH38" s="2"/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>
        <v>1</v>
      </c>
      <c r="DE38" s="2"/>
      <c r="DF38" s="2"/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>
        <v>1</v>
      </c>
      <c r="DQ38" s="2"/>
      <c r="DR38" s="2"/>
      <c r="DS38" s="2">
        <v>1</v>
      </c>
      <c r="DT38" s="2"/>
      <c r="DU38" s="2"/>
      <c r="DV38" s="2"/>
      <c r="DW38" s="2"/>
      <c r="DX38" s="2">
        <v>1</v>
      </c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"/>
      <c r="EI38" s="2"/>
      <c r="EJ38" s="2">
        <v>1</v>
      </c>
      <c r="EK38" s="2"/>
      <c r="EL38" s="2"/>
      <c r="EM38" s="2">
        <v>1</v>
      </c>
      <c r="EN38" s="2"/>
      <c r="EO38" s="2"/>
      <c r="EP38" s="2">
        <v>1</v>
      </c>
      <c r="EQ38" s="2">
        <v>1</v>
      </c>
      <c r="ER38" s="2"/>
      <c r="ES38" s="2"/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">
        <v>1</v>
      </c>
      <c r="FD38" s="2"/>
      <c r="FE38" s="2"/>
      <c r="FF38" s="2">
        <v>1</v>
      </c>
      <c r="FG38" s="2"/>
      <c r="FH38" s="2"/>
      <c r="FI38" s="2"/>
      <c r="FJ38" s="2"/>
      <c r="FK38" s="2">
        <v>1</v>
      </c>
      <c r="FL38" s="2"/>
      <c r="FM38" s="2"/>
      <c r="FN38" s="2">
        <v>1</v>
      </c>
      <c r="FO38" s="2"/>
      <c r="FP38" s="2"/>
      <c r="FQ38" s="2">
        <v>1</v>
      </c>
      <c r="FR38" s="2"/>
      <c r="FS38" s="2"/>
      <c r="FT38" s="2">
        <v>1</v>
      </c>
      <c r="FU38" s="2"/>
      <c r="FV38" s="2"/>
      <c r="FW38" s="2">
        <v>1</v>
      </c>
      <c r="FX38" s="2"/>
      <c r="FY38" s="2"/>
      <c r="FZ38" s="2">
        <v>1</v>
      </c>
      <c r="GA38" s="2"/>
      <c r="GB38" s="2">
        <v>1</v>
      </c>
      <c r="GC38" s="2"/>
      <c r="GD38" s="2">
        <v>1</v>
      </c>
      <c r="GE38" s="2"/>
      <c r="GF38" s="2"/>
      <c r="GG38" s="2"/>
      <c r="GH38" s="2">
        <v>1</v>
      </c>
      <c r="GI38" s="2"/>
      <c r="GJ38" s="2"/>
      <c r="GK38" s="2">
        <v>1</v>
      </c>
      <c r="GL38" s="2"/>
      <c r="GM38" s="2"/>
      <c r="GN38" s="2">
        <v>1</v>
      </c>
      <c r="GO38" s="2"/>
      <c r="GP38" s="2">
        <v>1</v>
      </c>
      <c r="GQ38" s="2"/>
      <c r="GR38" s="2"/>
      <c r="GS38" s="2">
        <v>1</v>
      </c>
      <c r="GT38" s="2"/>
      <c r="GU38" s="2"/>
      <c r="GV38" s="2"/>
      <c r="GW38" s="2"/>
      <c r="GX38" s="2">
        <v>1</v>
      </c>
      <c r="GY38" s="2"/>
      <c r="GZ38" s="2"/>
      <c r="HA38" s="2">
        <v>1</v>
      </c>
      <c r="HB38" s="2"/>
      <c r="HC38" s="2"/>
      <c r="HD38" s="2">
        <v>1</v>
      </c>
    </row>
    <row r="39" spans="1:254" x14ac:dyDescent="0.25">
      <c r="A39" s="94" t="s">
        <v>31</v>
      </c>
      <c r="B39" s="95"/>
      <c r="C39" s="1">
        <f>C14+C15+C16+C17+C18+C19+C20+C21+C22+C23+C24+C25+C26+C27+C28+C29+C30+C31+C32+C33+C34+C35+C36+C37+C38</f>
        <v>12</v>
      </c>
      <c r="D39" s="1">
        <f t="shared" ref="D39:T39" si="0">D14+D15+D16+D17+D18+D19+D20+D21+D22+D23+D24+D25+D26+D27+D28+D29+D30+D31+D32+D33+D34+D35+D36+D37+D38</f>
        <v>10</v>
      </c>
      <c r="E39" s="1">
        <f t="shared" si="0"/>
        <v>3</v>
      </c>
      <c r="F39" s="1">
        <f t="shared" si="0"/>
        <v>17</v>
      </c>
      <c r="G39" s="1">
        <f t="shared" si="0"/>
        <v>4</v>
      </c>
      <c r="H39" s="1">
        <f t="shared" si="0"/>
        <v>4</v>
      </c>
      <c r="I39" s="1">
        <f t="shared" si="0"/>
        <v>13</v>
      </c>
      <c r="J39" s="1">
        <f t="shared" si="0"/>
        <v>10</v>
      </c>
      <c r="K39" s="1">
        <f t="shared" si="0"/>
        <v>2</v>
      </c>
      <c r="L39" s="1">
        <f t="shared" si="0"/>
        <v>13</v>
      </c>
      <c r="M39" s="1">
        <f t="shared" si="0"/>
        <v>9</v>
      </c>
      <c r="N39" s="1">
        <f t="shared" si="0"/>
        <v>3</v>
      </c>
      <c r="O39" s="1">
        <f t="shared" si="0"/>
        <v>17</v>
      </c>
      <c r="P39" s="1">
        <f t="shared" si="0"/>
        <v>7</v>
      </c>
      <c r="Q39" s="1">
        <f t="shared" si="0"/>
        <v>1</v>
      </c>
      <c r="R39" s="1">
        <f t="shared" si="0"/>
        <v>15</v>
      </c>
      <c r="S39" s="1">
        <f t="shared" si="0"/>
        <v>9</v>
      </c>
      <c r="T39" s="1">
        <f t="shared" si="0"/>
        <v>1</v>
      </c>
      <c r="U39" s="1">
        <f t="shared" ref="U39" si="1">U14+U15+U16+U17+U18+U19+U20+U21+U22+U23+U24+U25+U26+U27+U28+U29+U30+U31+U32+U33+U34+U35+U36+U37+U38</f>
        <v>14</v>
      </c>
      <c r="V39" s="1">
        <f t="shared" ref="V39" si="2">V14+V15+V16+V17+V18+V19+V20+V21+V22+V23+V24+V25+V26+V27+V28+V29+V30+V31+V32+V33+V34+V35+V36+V37+V38</f>
        <v>10</v>
      </c>
      <c r="W39" s="1">
        <f t="shared" ref="W39:AO39" si="3">SUM(W14:W38)</f>
        <v>1</v>
      </c>
      <c r="X39" s="1">
        <f t="shared" si="3"/>
        <v>15</v>
      </c>
      <c r="Y39" s="1">
        <f t="shared" si="3"/>
        <v>9</v>
      </c>
      <c r="Z39" s="1">
        <f t="shared" si="3"/>
        <v>1</v>
      </c>
      <c r="AA39" s="1">
        <f t="shared" si="3"/>
        <v>16</v>
      </c>
      <c r="AB39" s="1">
        <f t="shared" si="3"/>
        <v>8</v>
      </c>
      <c r="AC39" s="1">
        <f t="shared" si="3"/>
        <v>1</v>
      </c>
      <c r="AD39" s="1">
        <f t="shared" si="3"/>
        <v>13</v>
      </c>
      <c r="AE39" s="1">
        <f t="shared" si="3"/>
        <v>10</v>
      </c>
      <c r="AF39" s="1">
        <f t="shared" si="3"/>
        <v>2</v>
      </c>
      <c r="AG39" s="1">
        <f t="shared" si="3"/>
        <v>20</v>
      </c>
      <c r="AH39" s="1">
        <f t="shared" si="3"/>
        <v>4</v>
      </c>
      <c r="AI39" s="1">
        <f t="shared" si="3"/>
        <v>1</v>
      </c>
      <c r="AJ39" s="1">
        <f t="shared" si="3"/>
        <v>15</v>
      </c>
      <c r="AK39" s="1">
        <f t="shared" si="3"/>
        <v>9</v>
      </c>
      <c r="AL39" s="1">
        <f t="shared" si="3"/>
        <v>1</v>
      </c>
      <c r="AM39" s="1">
        <f t="shared" si="3"/>
        <v>13</v>
      </c>
      <c r="AN39" s="1">
        <f t="shared" si="3"/>
        <v>11</v>
      </c>
      <c r="AO39" s="1">
        <f t="shared" si="3"/>
        <v>1</v>
      </c>
      <c r="AP39" s="1">
        <f t="shared" ref="AP39:BG39" si="4">SUM(AP14:AP38)</f>
        <v>17</v>
      </c>
      <c r="AQ39" s="1">
        <f t="shared" si="4"/>
        <v>7</v>
      </c>
      <c r="AR39" s="1">
        <f t="shared" si="4"/>
        <v>1</v>
      </c>
      <c r="AS39" s="1">
        <f t="shared" si="4"/>
        <v>12</v>
      </c>
      <c r="AT39" s="1">
        <f t="shared" si="4"/>
        <v>11</v>
      </c>
      <c r="AU39" s="1">
        <f t="shared" si="4"/>
        <v>2</v>
      </c>
      <c r="AV39" s="1">
        <f t="shared" si="4"/>
        <v>8</v>
      </c>
      <c r="AW39" s="1">
        <f t="shared" si="4"/>
        <v>14</v>
      </c>
      <c r="AX39" s="1">
        <f t="shared" si="4"/>
        <v>3</v>
      </c>
      <c r="AY39" s="1">
        <f t="shared" si="4"/>
        <v>12</v>
      </c>
      <c r="AZ39" s="1">
        <f t="shared" si="4"/>
        <v>10</v>
      </c>
      <c r="BA39" s="1">
        <f t="shared" si="4"/>
        <v>3</v>
      </c>
      <c r="BB39" s="1">
        <f t="shared" si="4"/>
        <v>17</v>
      </c>
      <c r="BC39" s="1">
        <f t="shared" si="4"/>
        <v>4</v>
      </c>
      <c r="BD39" s="1">
        <f t="shared" si="4"/>
        <v>4</v>
      </c>
      <c r="BE39" s="1">
        <f t="shared" si="4"/>
        <v>20</v>
      </c>
      <c r="BF39" s="1">
        <f t="shared" si="4"/>
        <v>4</v>
      </c>
      <c r="BG39" s="1">
        <f t="shared" si="4"/>
        <v>1</v>
      </c>
      <c r="BH39" s="1">
        <f t="shared" ref="BH39:BV39" si="5">SUM(BH14:BH38)</f>
        <v>15</v>
      </c>
      <c r="BI39" s="1">
        <f t="shared" si="5"/>
        <v>9</v>
      </c>
      <c r="BJ39" s="1">
        <f t="shared" si="5"/>
        <v>1</v>
      </c>
      <c r="BK39" s="1">
        <f t="shared" si="5"/>
        <v>13</v>
      </c>
      <c r="BL39" s="1">
        <f t="shared" si="5"/>
        <v>11</v>
      </c>
      <c r="BM39" s="1">
        <f t="shared" si="5"/>
        <v>1</v>
      </c>
      <c r="BN39" s="1">
        <f t="shared" si="5"/>
        <v>14</v>
      </c>
      <c r="BO39" s="1">
        <f t="shared" si="5"/>
        <v>8</v>
      </c>
      <c r="BP39" s="1">
        <f t="shared" si="5"/>
        <v>3</v>
      </c>
      <c r="BQ39" s="1">
        <f t="shared" si="5"/>
        <v>8</v>
      </c>
      <c r="BR39" s="1">
        <f t="shared" si="5"/>
        <v>11</v>
      </c>
      <c r="BS39" s="1">
        <f t="shared" si="5"/>
        <v>6</v>
      </c>
      <c r="BT39" s="1">
        <f t="shared" si="5"/>
        <v>15</v>
      </c>
      <c r="BU39" s="1">
        <f t="shared" si="5"/>
        <v>9</v>
      </c>
      <c r="BV39" s="1">
        <f t="shared" si="5"/>
        <v>1</v>
      </c>
      <c r="BW39" s="1">
        <f t="shared" ref="BW39:CN39" si="6">SUM(BW14:BW38)</f>
        <v>13</v>
      </c>
      <c r="BX39" s="1">
        <f t="shared" si="6"/>
        <v>11</v>
      </c>
      <c r="BY39" s="1">
        <f t="shared" si="6"/>
        <v>1</v>
      </c>
      <c r="BZ39" s="1">
        <f>(BZ14+BZ15+BZ16+BZ17+BZ18++BZ19+BZ20+BZ21+BZ22+BZ23+BZ24+BZ25+BZ26+BZ27+BZ28+BZ29+BZ30+BZ31+BZ32+BZ33+BZ34+BZ35+BZ36+BZ37+BZ38)</f>
        <v>14</v>
      </c>
      <c r="CA39" s="1">
        <f t="shared" si="6"/>
        <v>8</v>
      </c>
      <c r="CB39" s="1">
        <f t="shared" si="6"/>
        <v>3</v>
      </c>
      <c r="CC39" s="1">
        <f t="shared" si="6"/>
        <v>8</v>
      </c>
      <c r="CD39" s="1">
        <f t="shared" si="6"/>
        <v>11</v>
      </c>
      <c r="CE39" s="1">
        <f t="shared" si="6"/>
        <v>6</v>
      </c>
      <c r="CF39" s="1">
        <f t="shared" si="6"/>
        <v>12</v>
      </c>
      <c r="CG39" s="1">
        <f t="shared" si="6"/>
        <v>10</v>
      </c>
      <c r="CH39" s="1">
        <f t="shared" si="6"/>
        <v>3</v>
      </c>
      <c r="CI39" s="1">
        <f t="shared" si="6"/>
        <v>17</v>
      </c>
      <c r="CJ39" s="1">
        <f t="shared" si="6"/>
        <v>4</v>
      </c>
      <c r="CK39" s="1">
        <f t="shared" si="6"/>
        <v>4</v>
      </c>
      <c r="CL39" s="1">
        <f t="shared" si="6"/>
        <v>13</v>
      </c>
      <c r="CM39" s="1">
        <f t="shared" si="6"/>
        <v>10</v>
      </c>
      <c r="CN39" s="1">
        <f t="shared" si="6"/>
        <v>2</v>
      </c>
      <c r="CO39" s="1">
        <f t="shared" ref="CO39:DT39" si="7">SUM(CO14:CO38)</f>
        <v>13</v>
      </c>
      <c r="CP39" s="1">
        <f t="shared" si="7"/>
        <v>9</v>
      </c>
      <c r="CQ39" s="1">
        <f t="shared" si="7"/>
        <v>3</v>
      </c>
      <c r="CR39" s="1">
        <f t="shared" si="7"/>
        <v>20</v>
      </c>
      <c r="CS39" s="1">
        <f t="shared" si="7"/>
        <v>4</v>
      </c>
      <c r="CT39" s="1">
        <f t="shared" si="7"/>
        <v>1</v>
      </c>
      <c r="CU39" s="1">
        <f t="shared" si="7"/>
        <v>15</v>
      </c>
      <c r="CV39" s="1">
        <f t="shared" si="7"/>
        <v>9</v>
      </c>
      <c r="CW39" s="1">
        <f t="shared" si="7"/>
        <v>1</v>
      </c>
      <c r="CX39" s="1">
        <f t="shared" si="7"/>
        <v>13</v>
      </c>
      <c r="CY39" s="1">
        <f t="shared" si="7"/>
        <v>11</v>
      </c>
      <c r="CZ39" s="1">
        <f t="shared" si="7"/>
        <v>1</v>
      </c>
      <c r="DA39" s="1">
        <f t="shared" si="7"/>
        <v>14</v>
      </c>
      <c r="DB39" s="1">
        <f t="shared" si="7"/>
        <v>8</v>
      </c>
      <c r="DC39" s="1">
        <f t="shared" si="7"/>
        <v>3</v>
      </c>
      <c r="DD39" s="1">
        <f t="shared" si="7"/>
        <v>8</v>
      </c>
      <c r="DE39" s="1">
        <f t="shared" si="7"/>
        <v>11</v>
      </c>
      <c r="DF39" s="1">
        <f t="shared" si="7"/>
        <v>6</v>
      </c>
      <c r="DG39" s="1">
        <f t="shared" si="7"/>
        <v>15</v>
      </c>
      <c r="DH39" s="1">
        <f t="shared" si="7"/>
        <v>9</v>
      </c>
      <c r="DI39" s="1">
        <f t="shared" si="7"/>
        <v>1</v>
      </c>
      <c r="DJ39" s="1">
        <f t="shared" si="7"/>
        <v>13</v>
      </c>
      <c r="DK39" s="1">
        <f t="shared" si="7"/>
        <v>11</v>
      </c>
      <c r="DL39" s="1">
        <f t="shared" si="7"/>
        <v>1</v>
      </c>
      <c r="DM39" s="1">
        <f t="shared" si="7"/>
        <v>14</v>
      </c>
      <c r="DN39" s="1">
        <f t="shared" si="7"/>
        <v>8</v>
      </c>
      <c r="DO39" s="1">
        <f t="shared" si="7"/>
        <v>3</v>
      </c>
      <c r="DP39" s="1">
        <f t="shared" si="7"/>
        <v>8</v>
      </c>
      <c r="DQ39" s="1">
        <f t="shared" si="7"/>
        <v>11</v>
      </c>
      <c r="DR39" s="1">
        <f t="shared" si="7"/>
        <v>6</v>
      </c>
      <c r="DS39" s="1">
        <f t="shared" si="7"/>
        <v>12</v>
      </c>
      <c r="DT39" s="1">
        <f t="shared" si="7"/>
        <v>10</v>
      </c>
      <c r="DU39" s="1">
        <f t="shared" ref="DU39:EZ39" si="8">SUM(DU14:DU38)</f>
        <v>3</v>
      </c>
      <c r="DV39" s="1">
        <f t="shared" si="8"/>
        <v>17</v>
      </c>
      <c r="DW39" s="1">
        <f t="shared" si="8"/>
        <v>4</v>
      </c>
      <c r="DX39" s="1">
        <f t="shared" si="8"/>
        <v>4</v>
      </c>
      <c r="DY39" s="1">
        <f t="shared" si="8"/>
        <v>13</v>
      </c>
      <c r="DZ39" s="1">
        <f t="shared" si="8"/>
        <v>10</v>
      </c>
      <c r="EA39" s="1">
        <f t="shared" si="8"/>
        <v>2</v>
      </c>
      <c r="EB39" s="1">
        <f t="shared" si="8"/>
        <v>13</v>
      </c>
      <c r="EC39" s="1">
        <f t="shared" si="8"/>
        <v>9</v>
      </c>
      <c r="ED39" s="1">
        <f t="shared" si="8"/>
        <v>3</v>
      </c>
      <c r="EE39" s="1">
        <f t="shared" si="8"/>
        <v>20</v>
      </c>
      <c r="EF39" s="1">
        <f t="shared" si="8"/>
        <v>4</v>
      </c>
      <c r="EG39" s="1">
        <f t="shared" si="8"/>
        <v>1</v>
      </c>
      <c r="EH39" s="1">
        <f t="shared" si="8"/>
        <v>15</v>
      </c>
      <c r="EI39" s="1">
        <f t="shared" si="8"/>
        <v>9</v>
      </c>
      <c r="EJ39" s="1">
        <f t="shared" si="8"/>
        <v>1</v>
      </c>
      <c r="EK39" s="1">
        <f t="shared" si="8"/>
        <v>13</v>
      </c>
      <c r="EL39" s="1">
        <f t="shared" si="8"/>
        <v>11</v>
      </c>
      <c r="EM39" s="1">
        <f t="shared" si="8"/>
        <v>1</v>
      </c>
      <c r="EN39" s="1">
        <f t="shared" si="8"/>
        <v>14</v>
      </c>
      <c r="EO39" s="1">
        <f t="shared" si="8"/>
        <v>8</v>
      </c>
      <c r="EP39" s="1">
        <f t="shared" si="8"/>
        <v>3</v>
      </c>
      <c r="EQ39" s="1">
        <f t="shared" si="8"/>
        <v>8</v>
      </c>
      <c r="ER39" s="1">
        <f t="shared" si="8"/>
        <v>11</v>
      </c>
      <c r="ES39" s="1">
        <f t="shared" si="8"/>
        <v>6</v>
      </c>
      <c r="ET39" s="1">
        <f t="shared" si="8"/>
        <v>15</v>
      </c>
      <c r="EU39" s="1">
        <f t="shared" si="8"/>
        <v>9</v>
      </c>
      <c r="EV39" s="1">
        <f t="shared" si="8"/>
        <v>1</v>
      </c>
      <c r="EW39" s="1">
        <f t="shared" si="8"/>
        <v>13</v>
      </c>
      <c r="EX39" s="1">
        <f t="shared" si="8"/>
        <v>11</v>
      </c>
      <c r="EY39" s="1">
        <f t="shared" si="8"/>
        <v>1</v>
      </c>
      <c r="EZ39" s="1">
        <f t="shared" si="8"/>
        <v>14</v>
      </c>
      <c r="FA39" s="1">
        <f t="shared" ref="FA39:FZ39" si="9">SUM(FA14:FA38)</f>
        <v>8</v>
      </c>
      <c r="FB39" s="1">
        <f t="shared" si="9"/>
        <v>3</v>
      </c>
      <c r="FC39" s="1">
        <f t="shared" si="9"/>
        <v>8</v>
      </c>
      <c r="FD39" s="1">
        <f t="shared" si="9"/>
        <v>11</v>
      </c>
      <c r="FE39" s="1">
        <f t="shared" si="9"/>
        <v>6</v>
      </c>
      <c r="FF39" s="1">
        <f t="shared" si="9"/>
        <v>12</v>
      </c>
      <c r="FG39" s="1">
        <f t="shared" si="9"/>
        <v>10</v>
      </c>
      <c r="FH39" s="1">
        <f t="shared" si="9"/>
        <v>3</v>
      </c>
      <c r="FI39" s="1">
        <f t="shared" si="9"/>
        <v>17</v>
      </c>
      <c r="FJ39" s="1">
        <f t="shared" si="9"/>
        <v>4</v>
      </c>
      <c r="FK39" s="1">
        <f t="shared" si="9"/>
        <v>4</v>
      </c>
      <c r="FL39" s="1">
        <f t="shared" si="9"/>
        <v>13</v>
      </c>
      <c r="FM39" s="1">
        <f t="shared" si="9"/>
        <v>10</v>
      </c>
      <c r="FN39" s="1">
        <f t="shared" si="9"/>
        <v>2</v>
      </c>
      <c r="FO39" s="1">
        <f t="shared" si="9"/>
        <v>13</v>
      </c>
      <c r="FP39" s="1">
        <f t="shared" si="9"/>
        <v>9</v>
      </c>
      <c r="FQ39" s="1">
        <f t="shared" si="9"/>
        <v>3</v>
      </c>
      <c r="FR39" s="1">
        <f t="shared" si="9"/>
        <v>20</v>
      </c>
      <c r="FS39" s="1">
        <f t="shared" si="9"/>
        <v>4</v>
      </c>
      <c r="FT39" s="1">
        <f t="shared" si="9"/>
        <v>1</v>
      </c>
      <c r="FU39" s="1">
        <f t="shared" si="9"/>
        <v>15</v>
      </c>
      <c r="FV39" s="1">
        <f t="shared" si="9"/>
        <v>9</v>
      </c>
      <c r="FW39" s="1">
        <f t="shared" si="9"/>
        <v>1</v>
      </c>
      <c r="FX39" s="1">
        <f t="shared" si="9"/>
        <v>13</v>
      </c>
      <c r="FY39" s="1">
        <f t="shared" si="9"/>
        <v>11</v>
      </c>
      <c r="FZ39" s="1">
        <f t="shared" si="9"/>
        <v>1</v>
      </c>
      <c r="GA39" s="30">
        <f t="shared" ref="GA39:GR39" si="10">SUM(GA14:GA38)</f>
        <v>14</v>
      </c>
      <c r="GB39" s="1">
        <f t="shared" si="10"/>
        <v>11</v>
      </c>
      <c r="GC39" s="1">
        <f t="shared" si="10"/>
        <v>0</v>
      </c>
      <c r="GD39" s="30">
        <f t="shared" si="10"/>
        <v>8</v>
      </c>
      <c r="GE39" s="1">
        <f t="shared" si="10"/>
        <v>17</v>
      </c>
      <c r="GF39" s="1">
        <f t="shared" si="10"/>
        <v>0</v>
      </c>
      <c r="GG39" s="30">
        <f t="shared" si="10"/>
        <v>15</v>
      </c>
      <c r="GH39" s="1">
        <f t="shared" si="10"/>
        <v>10</v>
      </c>
      <c r="GI39" s="1">
        <f t="shared" si="10"/>
        <v>0</v>
      </c>
      <c r="GJ39" s="30">
        <f t="shared" si="10"/>
        <v>13</v>
      </c>
      <c r="GK39" s="1">
        <f t="shared" si="10"/>
        <v>12</v>
      </c>
      <c r="GL39" s="1">
        <f t="shared" si="10"/>
        <v>0</v>
      </c>
      <c r="GM39" s="30">
        <f t="shared" si="10"/>
        <v>14</v>
      </c>
      <c r="GN39" s="1">
        <f t="shared" si="10"/>
        <v>11</v>
      </c>
      <c r="GO39" s="1">
        <f t="shared" si="10"/>
        <v>0</v>
      </c>
      <c r="GP39" s="30">
        <f t="shared" si="10"/>
        <v>9</v>
      </c>
      <c r="GQ39" s="1">
        <f t="shared" si="10"/>
        <v>16</v>
      </c>
      <c r="GR39" s="1">
        <f t="shared" si="10"/>
        <v>0</v>
      </c>
    </row>
    <row r="40" spans="1:254" ht="37.5" customHeight="1" x14ac:dyDescent="0.25">
      <c r="A40" s="96" t="s">
        <v>231</v>
      </c>
      <c r="B40" s="97"/>
      <c r="C40" s="6">
        <f>C39*100/25</f>
        <v>48</v>
      </c>
      <c r="D40" s="6">
        <f t="shared" ref="D40:E40" si="11">D39*100/25</f>
        <v>40</v>
      </c>
      <c r="E40" s="6">
        <f t="shared" si="11"/>
        <v>12</v>
      </c>
      <c r="F40" s="6">
        <f t="shared" ref="F40" si="12">F39*100/25</f>
        <v>68</v>
      </c>
      <c r="G40" s="6">
        <f t="shared" ref="G40" si="13">G39*100/25</f>
        <v>16</v>
      </c>
      <c r="H40" s="6">
        <f t="shared" ref="H40" si="14">H39*100/25</f>
        <v>16</v>
      </c>
      <c r="I40" s="6">
        <f t="shared" ref="I40" si="15">I39*100/25</f>
        <v>52</v>
      </c>
      <c r="J40" s="6">
        <f t="shared" ref="J40" si="16">J39*100/25</f>
        <v>40</v>
      </c>
      <c r="K40" s="6">
        <f t="shared" ref="K40" si="17">K39*100/25</f>
        <v>8</v>
      </c>
      <c r="L40" s="6">
        <f t="shared" ref="L40" si="18">L39*100/25</f>
        <v>52</v>
      </c>
      <c r="M40" s="6">
        <f t="shared" ref="M40" si="19">M39*100/25</f>
        <v>36</v>
      </c>
      <c r="N40" s="6">
        <f t="shared" ref="N40" si="20">N39*100/25</f>
        <v>12</v>
      </c>
      <c r="O40" s="6">
        <f t="shared" ref="O40" si="21">O39*100/25</f>
        <v>68</v>
      </c>
      <c r="P40" s="6">
        <f t="shared" ref="P40" si="22">P39*100/25</f>
        <v>28</v>
      </c>
      <c r="Q40" s="6">
        <f t="shared" ref="Q40" si="23">Q39*100/25</f>
        <v>4</v>
      </c>
      <c r="R40" s="6">
        <f t="shared" ref="R40" si="24">R39*100/25</f>
        <v>60</v>
      </c>
      <c r="S40" s="6">
        <f t="shared" ref="S40" si="25">S39*100/25</f>
        <v>36</v>
      </c>
      <c r="T40" s="6">
        <f t="shared" ref="T40" si="26">T39*100/25</f>
        <v>4</v>
      </c>
      <c r="U40" s="6">
        <f t="shared" ref="U40" si="27">U39*100/25</f>
        <v>56</v>
      </c>
      <c r="V40" s="6">
        <f t="shared" ref="V40" si="28">V39*100/25</f>
        <v>40</v>
      </c>
      <c r="W40" s="6">
        <f t="shared" ref="W40:AZ40" si="29">W39/25%</f>
        <v>4</v>
      </c>
      <c r="X40" s="6">
        <f t="shared" si="29"/>
        <v>60</v>
      </c>
      <c r="Y40" s="6">
        <f t="shared" si="29"/>
        <v>36</v>
      </c>
      <c r="Z40" s="6">
        <f t="shared" si="29"/>
        <v>4</v>
      </c>
      <c r="AA40" s="6">
        <f t="shared" si="29"/>
        <v>64</v>
      </c>
      <c r="AB40" s="6">
        <f t="shared" si="29"/>
        <v>32</v>
      </c>
      <c r="AC40" s="6">
        <f t="shared" si="29"/>
        <v>4</v>
      </c>
      <c r="AD40" s="6">
        <f t="shared" si="29"/>
        <v>52</v>
      </c>
      <c r="AE40" s="6">
        <f t="shared" si="29"/>
        <v>40</v>
      </c>
      <c r="AF40" s="6">
        <f t="shared" si="29"/>
        <v>8</v>
      </c>
      <c r="AG40" s="6">
        <f t="shared" si="29"/>
        <v>80</v>
      </c>
      <c r="AH40" s="6">
        <f t="shared" si="29"/>
        <v>16</v>
      </c>
      <c r="AI40" s="6">
        <f t="shared" si="29"/>
        <v>4</v>
      </c>
      <c r="AJ40" s="6">
        <f t="shared" si="29"/>
        <v>60</v>
      </c>
      <c r="AK40" s="6">
        <f t="shared" si="29"/>
        <v>36</v>
      </c>
      <c r="AL40" s="6">
        <f t="shared" si="29"/>
        <v>4</v>
      </c>
      <c r="AM40" s="6">
        <f t="shared" si="29"/>
        <v>52</v>
      </c>
      <c r="AN40" s="6">
        <f t="shared" si="29"/>
        <v>44</v>
      </c>
      <c r="AO40" s="6">
        <f t="shared" si="29"/>
        <v>4</v>
      </c>
      <c r="AP40" s="6">
        <f t="shared" si="29"/>
        <v>68</v>
      </c>
      <c r="AQ40" s="6">
        <f t="shared" si="29"/>
        <v>28</v>
      </c>
      <c r="AR40" s="6">
        <f t="shared" si="29"/>
        <v>4</v>
      </c>
      <c r="AS40" s="6">
        <f t="shared" si="29"/>
        <v>48</v>
      </c>
      <c r="AT40" s="6">
        <f t="shared" si="29"/>
        <v>44</v>
      </c>
      <c r="AU40" s="6">
        <f t="shared" si="29"/>
        <v>8</v>
      </c>
      <c r="AV40" s="6">
        <f t="shared" si="29"/>
        <v>32</v>
      </c>
      <c r="AW40" s="6">
        <f t="shared" si="29"/>
        <v>56</v>
      </c>
      <c r="AX40" s="6">
        <f t="shared" si="29"/>
        <v>12</v>
      </c>
      <c r="AY40" s="6">
        <f t="shared" si="29"/>
        <v>48</v>
      </c>
      <c r="AZ40" s="6">
        <f t="shared" si="29"/>
        <v>40</v>
      </c>
      <c r="BA40" s="6">
        <f t="shared" ref="BA40:BV40" si="30">BA39/25%</f>
        <v>12</v>
      </c>
      <c r="BB40" s="6">
        <f t="shared" si="30"/>
        <v>68</v>
      </c>
      <c r="BC40" s="6">
        <f t="shared" si="30"/>
        <v>16</v>
      </c>
      <c r="BD40" s="6">
        <f t="shared" si="30"/>
        <v>16</v>
      </c>
      <c r="BE40" s="6">
        <f t="shared" si="30"/>
        <v>80</v>
      </c>
      <c r="BF40" s="6">
        <f t="shared" si="30"/>
        <v>16</v>
      </c>
      <c r="BG40" s="6">
        <f t="shared" si="30"/>
        <v>4</v>
      </c>
      <c r="BH40" s="6">
        <f t="shared" si="30"/>
        <v>60</v>
      </c>
      <c r="BI40" s="6">
        <f t="shared" si="30"/>
        <v>36</v>
      </c>
      <c r="BJ40" s="6">
        <f t="shared" si="30"/>
        <v>4</v>
      </c>
      <c r="BK40" s="6">
        <f t="shared" si="30"/>
        <v>52</v>
      </c>
      <c r="BL40" s="6">
        <f t="shared" si="30"/>
        <v>44</v>
      </c>
      <c r="BM40" s="6">
        <f t="shared" si="30"/>
        <v>4</v>
      </c>
      <c r="BN40" s="6">
        <f t="shared" si="30"/>
        <v>56</v>
      </c>
      <c r="BO40" s="6">
        <f t="shared" si="30"/>
        <v>32</v>
      </c>
      <c r="BP40" s="6">
        <f t="shared" si="30"/>
        <v>12</v>
      </c>
      <c r="BQ40" s="6">
        <f t="shared" si="30"/>
        <v>32</v>
      </c>
      <c r="BR40" s="6">
        <f t="shared" si="30"/>
        <v>44</v>
      </c>
      <c r="BS40" s="6">
        <f t="shared" si="30"/>
        <v>24</v>
      </c>
      <c r="BT40" s="6">
        <f t="shared" si="30"/>
        <v>60</v>
      </c>
      <c r="BU40" s="6">
        <f t="shared" si="30"/>
        <v>36</v>
      </c>
      <c r="BV40" s="6">
        <f t="shared" si="30"/>
        <v>4</v>
      </c>
      <c r="BW40" s="6">
        <f t="shared" ref="BW40:CN40" si="31">BW39/25%</f>
        <v>52</v>
      </c>
      <c r="BX40" s="6">
        <f t="shared" si="31"/>
        <v>44</v>
      </c>
      <c r="BY40" s="6">
        <f t="shared" si="31"/>
        <v>4</v>
      </c>
      <c r="BZ40" s="6">
        <f t="shared" si="31"/>
        <v>56</v>
      </c>
      <c r="CA40" s="6">
        <f t="shared" si="31"/>
        <v>32</v>
      </c>
      <c r="CB40" s="6">
        <f t="shared" si="31"/>
        <v>12</v>
      </c>
      <c r="CC40" s="6">
        <f t="shared" si="31"/>
        <v>32</v>
      </c>
      <c r="CD40" s="6">
        <f t="shared" si="31"/>
        <v>44</v>
      </c>
      <c r="CE40" s="6">
        <f t="shared" si="31"/>
        <v>24</v>
      </c>
      <c r="CF40" s="6">
        <f t="shared" si="31"/>
        <v>48</v>
      </c>
      <c r="CG40" s="6">
        <f t="shared" si="31"/>
        <v>40</v>
      </c>
      <c r="CH40" s="6">
        <f t="shared" si="31"/>
        <v>12</v>
      </c>
      <c r="CI40" s="6">
        <f t="shared" si="31"/>
        <v>68</v>
      </c>
      <c r="CJ40" s="6">
        <f t="shared" si="31"/>
        <v>16</v>
      </c>
      <c r="CK40" s="6">
        <f t="shared" si="31"/>
        <v>16</v>
      </c>
      <c r="CL40" s="6">
        <f t="shared" si="31"/>
        <v>52</v>
      </c>
      <c r="CM40" s="6">
        <f t="shared" si="31"/>
        <v>40</v>
      </c>
      <c r="CN40" s="6">
        <f t="shared" si="31"/>
        <v>8</v>
      </c>
      <c r="CO40" s="6">
        <f t="shared" ref="CO40:DT40" si="32">CO39/25%</f>
        <v>52</v>
      </c>
      <c r="CP40" s="6">
        <f t="shared" si="32"/>
        <v>36</v>
      </c>
      <c r="CQ40" s="6">
        <f t="shared" si="32"/>
        <v>12</v>
      </c>
      <c r="CR40" s="6">
        <f t="shared" si="32"/>
        <v>80</v>
      </c>
      <c r="CS40" s="6">
        <f t="shared" si="32"/>
        <v>16</v>
      </c>
      <c r="CT40" s="6">
        <f t="shared" si="32"/>
        <v>4</v>
      </c>
      <c r="CU40" s="6">
        <f t="shared" si="32"/>
        <v>60</v>
      </c>
      <c r="CV40" s="6">
        <f t="shared" si="32"/>
        <v>36</v>
      </c>
      <c r="CW40" s="6">
        <f t="shared" si="32"/>
        <v>4</v>
      </c>
      <c r="CX40" s="6">
        <f t="shared" si="32"/>
        <v>52</v>
      </c>
      <c r="CY40" s="6">
        <f t="shared" si="32"/>
        <v>44</v>
      </c>
      <c r="CZ40" s="6">
        <f t="shared" si="32"/>
        <v>4</v>
      </c>
      <c r="DA40" s="6">
        <f t="shared" si="32"/>
        <v>56</v>
      </c>
      <c r="DB40" s="6">
        <f t="shared" si="32"/>
        <v>32</v>
      </c>
      <c r="DC40" s="6">
        <f t="shared" si="32"/>
        <v>12</v>
      </c>
      <c r="DD40" s="6">
        <f t="shared" si="32"/>
        <v>32</v>
      </c>
      <c r="DE40" s="6">
        <f t="shared" si="32"/>
        <v>44</v>
      </c>
      <c r="DF40" s="6">
        <f t="shared" si="32"/>
        <v>24</v>
      </c>
      <c r="DG40" s="6">
        <f t="shared" si="32"/>
        <v>60</v>
      </c>
      <c r="DH40" s="6">
        <f t="shared" si="32"/>
        <v>36</v>
      </c>
      <c r="DI40" s="6">
        <f t="shared" si="32"/>
        <v>4</v>
      </c>
      <c r="DJ40" s="6">
        <f t="shared" si="32"/>
        <v>52</v>
      </c>
      <c r="DK40" s="6">
        <f t="shared" si="32"/>
        <v>44</v>
      </c>
      <c r="DL40" s="6">
        <f t="shared" si="32"/>
        <v>4</v>
      </c>
      <c r="DM40" s="6">
        <f t="shared" si="32"/>
        <v>56</v>
      </c>
      <c r="DN40" s="6">
        <f t="shared" si="32"/>
        <v>32</v>
      </c>
      <c r="DO40" s="6">
        <f t="shared" si="32"/>
        <v>12</v>
      </c>
      <c r="DP40" s="6">
        <f t="shared" si="32"/>
        <v>32</v>
      </c>
      <c r="DQ40" s="6">
        <f t="shared" si="32"/>
        <v>44</v>
      </c>
      <c r="DR40" s="6">
        <f t="shared" si="32"/>
        <v>24</v>
      </c>
      <c r="DS40" s="6">
        <f t="shared" si="32"/>
        <v>48</v>
      </c>
      <c r="DT40" s="6">
        <f t="shared" si="32"/>
        <v>40</v>
      </c>
      <c r="DU40" s="6">
        <f t="shared" ref="DU40:EZ40" si="33">DU39/25%</f>
        <v>12</v>
      </c>
      <c r="DV40" s="6">
        <f t="shared" si="33"/>
        <v>68</v>
      </c>
      <c r="DW40" s="6">
        <f t="shared" si="33"/>
        <v>16</v>
      </c>
      <c r="DX40" s="6">
        <f t="shared" si="33"/>
        <v>16</v>
      </c>
      <c r="DY40" s="6">
        <f t="shared" si="33"/>
        <v>52</v>
      </c>
      <c r="DZ40" s="6">
        <f t="shared" si="33"/>
        <v>40</v>
      </c>
      <c r="EA40" s="6">
        <f t="shared" si="33"/>
        <v>8</v>
      </c>
      <c r="EB40" s="6">
        <f t="shared" si="33"/>
        <v>52</v>
      </c>
      <c r="EC40" s="6">
        <f t="shared" si="33"/>
        <v>36</v>
      </c>
      <c r="ED40" s="6">
        <f t="shared" si="33"/>
        <v>12</v>
      </c>
      <c r="EE40" s="6">
        <f t="shared" si="33"/>
        <v>80</v>
      </c>
      <c r="EF40" s="6">
        <f t="shared" si="33"/>
        <v>16</v>
      </c>
      <c r="EG40" s="6">
        <f t="shared" si="33"/>
        <v>4</v>
      </c>
      <c r="EH40" s="6">
        <f t="shared" si="33"/>
        <v>60</v>
      </c>
      <c r="EI40" s="6">
        <f t="shared" si="33"/>
        <v>36</v>
      </c>
      <c r="EJ40" s="6">
        <f t="shared" si="33"/>
        <v>4</v>
      </c>
      <c r="EK40" s="6">
        <f t="shared" si="33"/>
        <v>52</v>
      </c>
      <c r="EL40" s="6">
        <f t="shared" si="33"/>
        <v>44</v>
      </c>
      <c r="EM40" s="6">
        <f t="shared" si="33"/>
        <v>4</v>
      </c>
      <c r="EN40" s="6">
        <f t="shared" si="33"/>
        <v>56</v>
      </c>
      <c r="EO40" s="6">
        <f t="shared" si="33"/>
        <v>32</v>
      </c>
      <c r="EP40" s="6">
        <f t="shared" si="33"/>
        <v>12</v>
      </c>
      <c r="EQ40" s="6">
        <f t="shared" si="33"/>
        <v>32</v>
      </c>
      <c r="ER40" s="6">
        <f t="shared" si="33"/>
        <v>44</v>
      </c>
      <c r="ES40" s="6">
        <f t="shared" si="33"/>
        <v>24</v>
      </c>
      <c r="ET40" s="6">
        <f t="shared" si="33"/>
        <v>60</v>
      </c>
      <c r="EU40" s="6">
        <f t="shared" si="33"/>
        <v>36</v>
      </c>
      <c r="EV40" s="6">
        <f t="shared" si="33"/>
        <v>4</v>
      </c>
      <c r="EW40" s="6">
        <f t="shared" si="33"/>
        <v>52</v>
      </c>
      <c r="EX40" s="6">
        <f t="shared" si="33"/>
        <v>44</v>
      </c>
      <c r="EY40" s="6">
        <f t="shared" si="33"/>
        <v>4</v>
      </c>
      <c r="EZ40" s="6">
        <f t="shared" si="33"/>
        <v>56</v>
      </c>
      <c r="FA40" s="6">
        <f t="shared" ref="FA40:FZ40" si="34">FA39/25%</f>
        <v>32</v>
      </c>
      <c r="FB40" s="6">
        <f t="shared" si="34"/>
        <v>12</v>
      </c>
      <c r="FC40" s="6">
        <f t="shared" si="34"/>
        <v>32</v>
      </c>
      <c r="FD40" s="6">
        <f t="shared" si="34"/>
        <v>44</v>
      </c>
      <c r="FE40" s="6">
        <f t="shared" si="34"/>
        <v>24</v>
      </c>
      <c r="FF40" s="6">
        <f t="shared" si="34"/>
        <v>48</v>
      </c>
      <c r="FG40" s="6">
        <f t="shared" si="34"/>
        <v>40</v>
      </c>
      <c r="FH40" s="6">
        <f t="shared" si="34"/>
        <v>12</v>
      </c>
      <c r="FI40" s="6">
        <f t="shared" si="34"/>
        <v>68</v>
      </c>
      <c r="FJ40" s="6">
        <f t="shared" si="34"/>
        <v>16</v>
      </c>
      <c r="FK40" s="6">
        <f t="shared" si="34"/>
        <v>16</v>
      </c>
      <c r="FL40" s="6">
        <f t="shared" si="34"/>
        <v>52</v>
      </c>
      <c r="FM40" s="6">
        <f t="shared" si="34"/>
        <v>40</v>
      </c>
      <c r="FN40" s="6">
        <f t="shared" si="34"/>
        <v>8</v>
      </c>
      <c r="FO40" s="6">
        <f t="shared" si="34"/>
        <v>52</v>
      </c>
      <c r="FP40" s="6">
        <f t="shared" si="34"/>
        <v>36</v>
      </c>
      <c r="FQ40" s="6">
        <f t="shared" si="34"/>
        <v>12</v>
      </c>
      <c r="FR40" s="6">
        <f t="shared" si="34"/>
        <v>80</v>
      </c>
      <c r="FS40" s="6">
        <f t="shared" si="34"/>
        <v>16</v>
      </c>
      <c r="FT40" s="6">
        <f t="shared" si="34"/>
        <v>4</v>
      </c>
      <c r="FU40" s="6">
        <f t="shared" si="34"/>
        <v>60</v>
      </c>
      <c r="FV40" s="6">
        <f t="shared" si="34"/>
        <v>36</v>
      </c>
      <c r="FW40" s="6">
        <f t="shared" si="34"/>
        <v>4</v>
      </c>
      <c r="FX40" s="6">
        <f t="shared" si="34"/>
        <v>52</v>
      </c>
      <c r="FY40" s="6">
        <f t="shared" si="34"/>
        <v>44</v>
      </c>
      <c r="FZ40" s="6">
        <f t="shared" si="34"/>
        <v>4</v>
      </c>
      <c r="GA40" s="9">
        <f t="shared" ref="GA40:GR40" si="35">GA39/25%</f>
        <v>56</v>
      </c>
      <c r="GB40" s="6">
        <f t="shared" si="35"/>
        <v>44</v>
      </c>
      <c r="GC40" s="6">
        <f t="shared" si="35"/>
        <v>0</v>
      </c>
      <c r="GD40" s="9">
        <f t="shared" si="35"/>
        <v>32</v>
      </c>
      <c r="GE40" s="6">
        <f t="shared" si="35"/>
        <v>68</v>
      </c>
      <c r="GF40" s="6">
        <f t="shared" si="35"/>
        <v>0</v>
      </c>
      <c r="GG40" s="9">
        <f t="shared" si="35"/>
        <v>60</v>
      </c>
      <c r="GH40" s="6">
        <f t="shared" si="35"/>
        <v>40</v>
      </c>
      <c r="GI40" s="6">
        <f t="shared" si="35"/>
        <v>0</v>
      </c>
      <c r="GJ40" s="9">
        <f t="shared" si="35"/>
        <v>52</v>
      </c>
      <c r="GK40" s="6">
        <f t="shared" si="35"/>
        <v>48</v>
      </c>
      <c r="GL40" s="6">
        <f t="shared" si="35"/>
        <v>0</v>
      </c>
      <c r="GM40" s="9">
        <f t="shared" si="35"/>
        <v>56</v>
      </c>
      <c r="GN40" s="6">
        <f t="shared" si="35"/>
        <v>44</v>
      </c>
      <c r="GO40" s="6">
        <f t="shared" si="35"/>
        <v>0</v>
      </c>
      <c r="GP40" s="9">
        <f t="shared" si="35"/>
        <v>36</v>
      </c>
      <c r="GQ40" s="6">
        <f t="shared" si="35"/>
        <v>64</v>
      </c>
      <c r="GR40" s="6">
        <f t="shared" si="35"/>
        <v>0</v>
      </c>
    </row>
    <row r="42" spans="1:254" x14ac:dyDescent="0.25">
      <c r="B42" s="91" t="s">
        <v>222</v>
      </c>
      <c r="C42" s="91"/>
      <c r="D42" s="91"/>
      <c r="E42" s="91"/>
      <c r="F42" s="14"/>
      <c r="G42" s="14"/>
      <c r="H42" s="14"/>
      <c r="I42" s="14"/>
      <c r="J42" s="14"/>
      <c r="K42" s="14"/>
      <c r="L42" s="29"/>
      <c r="M42" s="14"/>
    </row>
    <row r="43" spans="1:254" x14ac:dyDescent="0.25">
      <c r="B43" s="2" t="s">
        <v>223</v>
      </c>
      <c r="C43" s="13" t="s">
        <v>226</v>
      </c>
      <c r="D43" s="11">
        <v>14</v>
      </c>
      <c r="E43" s="15">
        <v>58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25">
      <c r="B44" s="2" t="s">
        <v>224</v>
      </c>
      <c r="C44" s="13" t="s">
        <v>226</v>
      </c>
      <c r="D44" s="11">
        <v>8</v>
      </c>
      <c r="E44" s="15">
        <v>33</v>
      </c>
      <c r="F44" s="14"/>
      <c r="G44" s="14"/>
      <c r="H44" s="14" t="s">
        <v>357</v>
      </c>
      <c r="I44" s="14"/>
      <c r="J44" s="14"/>
      <c r="K44" s="14"/>
      <c r="L44" s="14"/>
      <c r="M44" s="14"/>
    </row>
    <row r="45" spans="1:254" x14ac:dyDescent="0.25">
      <c r="B45" s="2" t="s">
        <v>225</v>
      </c>
      <c r="C45" s="13" t="s">
        <v>226</v>
      </c>
      <c r="D45" s="11">
        <v>3</v>
      </c>
      <c r="E45" s="15">
        <v>9</v>
      </c>
      <c r="F45" s="14"/>
      <c r="G45" s="14"/>
      <c r="H45" s="14"/>
      <c r="I45" s="14"/>
      <c r="J45" s="14"/>
      <c r="K45" s="14"/>
      <c r="L45" s="14"/>
      <c r="M45" s="14"/>
    </row>
    <row r="46" spans="1:254" x14ac:dyDescent="0.25">
      <c r="B46" s="13"/>
      <c r="C46" s="13"/>
      <c r="D46" s="16">
        <f>SUM(D43:D45)</f>
        <v>25</v>
      </c>
      <c r="E46" s="16">
        <f>SUM(E43:E45)</f>
        <v>100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 x14ac:dyDescent="0.25">
      <c r="B47" s="13"/>
      <c r="C47" s="13"/>
      <c r="D47" s="68" t="s">
        <v>5</v>
      </c>
      <c r="E47" s="68"/>
      <c r="F47" s="92" t="s">
        <v>3</v>
      </c>
      <c r="G47" s="93"/>
      <c r="H47" s="71" t="s">
        <v>32</v>
      </c>
      <c r="I47" s="72"/>
      <c r="J47" s="14"/>
      <c r="K47" s="14"/>
      <c r="L47" s="14"/>
      <c r="M47" s="14"/>
    </row>
    <row r="48" spans="1:254" x14ac:dyDescent="0.25">
      <c r="B48" s="2" t="s">
        <v>223</v>
      </c>
      <c r="C48" s="13" t="s">
        <v>227</v>
      </c>
      <c r="D48" s="11">
        <v>15</v>
      </c>
      <c r="E48" s="15">
        <v>62</v>
      </c>
      <c r="F48" s="11">
        <v>13</v>
      </c>
      <c r="G48" s="15">
        <v>53</v>
      </c>
      <c r="H48" s="11">
        <v>14</v>
      </c>
      <c r="I48" s="15">
        <v>57</v>
      </c>
      <c r="J48" s="12"/>
      <c r="K48" s="12"/>
      <c r="L48" s="12"/>
      <c r="M48" s="12"/>
    </row>
    <row r="49" spans="2:13" x14ac:dyDescent="0.25">
      <c r="B49" s="2" t="s">
        <v>224</v>
      </c>
      <c r="C49" s="13" t="s">
        <v>227</v>
      </c>
      <c r="D49" s="11">
        <v>8</v>
      </c>
      <c r="E49" s="15">
        <v>33</v>
      </c>
      <c r="F49" s="11">
        <v>10</v>
      </c>
      <c r="G49" s="15">
        <v>38</v>
      </c>
      <c r="H49" s="11">
        <v>9</v>
      </c>
      <c r="I49" s="15">
        <v>35</v>
      </c>
      <c r="J49" s="12"/>
      <c r="K49" s="12"/>
      <c r="L49" s="12"/>
      <c r="M49" s="12"/>
    </row>
    <row r="50" spans="2:13" x14ac:dyDescent="0.25">
      <c r="B50" s="2" t="s">
        <v>225</v>
      </c>
      <c r="C50" s="13" t="s">
        <v>227</v>
      </c>
      <c r="D50" s="11">
        <v>2</v>
      </c>
      <c r="E50" s="15">
        <v>5</v>
      </c>
      <c r="F50" s="11">
        <v>2</v>
      </c>
      <c r="G50" s="15">
        <v>9</v>
      </c>
      <c r="H50" s="11">
        <v>2</v>
      </c>
      <c r="I50" s="15">
        <v>8</v>
      </c>
      <c r="J50" s="12"/>
      <c r="K50" s="12"/>
      <c r="L50" s="12"/>
      <c r="M50" s="12"/>
    </row>
    <row r="51" spans="2:13" x14ac:dyDescent="0.25">
      <c r="B51" s="13"/>
      <c r="C51" s="13"/>
      <c r="D51" s="16">
        <f t="shared" ref="D51:I51" si="36">SUM(D48:D50)</f>
        <v>25</v>
      </c>
      <c r="E51" s="16">
        <f t="shared" si="36"/>
        <v>100</v>
      </c>
      <c r="F51" s="16">
        <f t="shared" si="36"/>
        <v>25</v>
      </c>
      <c r="G51" s="17">
        <f t="shared" si="36"/>
        <v>100</v>
      </c>
      <c r="H51" s="16">
        <f t="shared" si="36"/>
        <v>25</v>
      </c>
      <c r="I51" s="16">
        <f t="shared" si="36"/>
        <v>100</v>
      </c>
      <c r="J51" s="21"/>
      <c r="K51" s="21"/>
      <c r="L51" s="21"/>
      <c r="M51" s="21"/>
    </row>
    <row r="52" spans="2:13" x14ac:dyDescent="0.25">
      <c r="B52" s="2" t="s">
        <v>223</v>
      </c>
      <c r="C52" s="13" t="s">
        <v>228</v>
      </c>
      <c r="D52" s="18">
        <f>E52/100*25</f>
        <v>12.75</v>
      </c>
      <c r="E52" s="15">
        <v>51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2" t="s">
        <v>224</v>
      </c>
      <c r="C53" s="13" t="s">
        <v>228</v>
      </c>
      <c r="D53" s="18">
        <f>E53/100*25</f>
        <v>9</v>
      </c>
      <c r="E53" s="15">
        <v>36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2" t="s">
        <v>225</v>
      </c>
      <c r="C54" s="13" t="s">
        <v>228</v>
      </c>
      <c r="D54" s="18">
        <f>E54/100*25</f>
        <v>3.25</v>
      </c>
      <c r="E54" s="15">
        <v>13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3"/>
      <c r="C55" s="13"/>
      <c r="D55" s="16">
        <f>SUM(D52:D54)</f>
        <v>25</v>
      </c>
      <c r="E55" s="17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3"/>
      <c r="C56" s="13"/>
      <c r="D56" s="68" t="s">
        <v>15</v>
      </c>
      <c r="E56" s="68"/>
      <c r="F56" s="69" t="s">
        <v>12</v>
      </c>
      <c r="G56" s="70"/>
      <c r="H56" s="71" t="s">
        <v>16</v>
      </c>
      <c r="I56" s="72"/>
      <c r="J56" s="74" t="s">
        <v>17</v>
      </c>
      <c r="K56" s="74"/>
      <c r="L56" s="74" t="s">
        <v>13</v>
      </c>
      <c r="M56" s="74"/>
    </row>
    <row r="57" spans="2:13" x14ac:dyDescent="0.25">
      <c r="B57" s="2" t="s">
        <v>223</v>
      </c>
      <c r="C57" s="13" t="s">
        <v>229</v>
      </c>
      <c r="D57" s="11">
        <v>14</v>
      </c>
      <c r="E57" s="15">
        <v>55</v>
      </c>
      <c r="F57" s="11">
        <v>13</v>
      </c>
      <c r="G57" s="15">
        <v>53</v>
      </c>
      <c r="H57" s="11">
        <v>15</v>
      </c>
      <c r="I57" s="15">
        <v>58</v>
      </c>
      <c r="J57" s="11">
        <v>12</v>
      </c>
      <c r="K57" s="15">
        <v>47</v>
      </c>
      <c r="L57" s="11">
        <v>15</v>
      </c>
      <c r="M57" s="15">
        <v>61</v>
      </c>
    </row>
    <row r="58" spans="2:13" x14ac:dyDescent="0.25">
      <c r="B58" s="2" t="s">
        <v>224</v>
      </c>
      <c r="C58" s="13" t="s">
        <v>229</v>
      </c>
      <c r="D58" s="11">
        <v>9</v>
      </c>
      <c r="E58" s="15">
        <v>35</v>
      </c>
      <c r="F58" s="11">
        <v>9</v>
      </c>
      <c r="G58" s="15">
        <v>35</v>
      </c>
      <c r="H58" s="11">
        <v>8</v>
      </c>
      <c r="I58" s="15">
        <v>34</v>
      </c>
      <c r="J58" s="11">
        <f>K58/100*25</f>
        <v>10</v>
      </c>
      <c r="K58" s="15">
        <f>(ER40+EU40+EX40+FA40+FD40+FG40)/6</f>
        <v>40</v>
      </c>
      <c r="L58" s="11">
        <v>8</v>
      </c>
      <c r="M58" s="15">
        <v>31</v>
      </c>
    </row>
    <row r="59" spans="2:13" x14ac:dyDescent="0.25">
      <c r="B59" s="2" t="s">
        <v>225</v>
      </c>
      <c r="C59" s="13" t="s">
        <v>229</v>
      </c>
      <c r="D59" s="11">
        <v>2</v>
      </c>
      <c r="E59" s="15">
        <f>(CQ40+CT40+CW40+CZ40+DC40+DF40)/6</f>
        <v>10</v>
      </c>
      <c r="F59" s="11">
        <f>G59/100*25</f>
        <v>3</v>
      </c>
      <c r="G59" s="15">
        <f>(DI40+DL40+DO40+DR40+DU40+DX40)/6</f>
        <v>12</v>
      </c>
      <c r="H59" s="11">
        <v>2</v>
      </c>
      <c r="I59" s="15">
        <v>8</v>
      </c>
      <c r="J59" s="11">
        <v>3</v>
      </c>
      <c r="K59" s="15">
        <v>13</v>
      </c>
      <c r="L59" s="11">
        <f>M59/100*25</f>
        <v>2</v>
      </c>
      <c r="M59" s="15">
        <f>(FK40+FN40+FQ40+FT40+FW40+FZ40)/6</f>
        <v>8</v>
      </c>
    </row>
    <row r="60" spans="2:13" x14ac:dyDescent="0.25">
      <c r="B60" s="13"/>
      <c r="C60" s="13"/>
      <c r="D60" s="16">
        <f t="shared" ref="D60:M60" si="37">SUM(D57:D59)</f>
        <v>25</v>
      </c>
      <c r="E60" s="16">
        <f t="shared" si="37"/>
        <v>100</v>
      </c>
      <c r="F60" s="16">
        <f t="shared" si="37"/>
        <v>25</v>
      </c>
      <c r="G60" s="17">
        <f t="shared" si="37"/>
        <v>100</v>
      </c>
      <c r="H60" s="16">
        <f t="shared" si="37"/>
        <v>25</v>
      </c>
      <c r="I60" s="16">
        <f t="shared" si="37"/>
        <v>100</v>
      </c>
      <c r="J60" s="16">
        <f t="shared" si="37"/>
        <v>25</v>
      </c>
      <c r="K60" s="16">
        <f t="shared" si="37"/>
        <v>100</v>
      </c>
      <c r="L60" s="16">
        <f t="shared" si="37"/>
        <v>25</v>
      </c>
      <c r="M60" s="16">
        <f t="shared" si="37"/>
        <v>100</v>
      </c>
    </row>
    <row r="61" spans="2:13" x14ac:dyDescent="0.25">
      <c r="B61" s="2" t="s">
        <v>223</v>
      </c>
      <c r="C61" s="13" t="s">
        <v>230</v>
      </c>
      <c r="D61" s="11">
        <f>(GA39+GD39+GG39+GJ39+GM39+GP39)/6</f>
        <v>12.166666666666666</v>
      </c>
      <c r="E61" s="15">
        <f>(GA40+GD40+GG40+GJ40+GM40+GP40)/6</f>
        <v>48.666666666666664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2" t="s">
        <v>224</v>
      </c>
      <c r="C62" s="13" t="s">
        <v>230</v>
      </c>
      <c r="D62" s="11">
        <v>12.833299999999999</v>
      </c>
      <c r="E62" s="15">
        <v>51.3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2" t="s">
        <v>225</v>
      </c>
      <c r="C63" s="13" t="s">
        <v>230</v>
      </c>
      <c r="D63" s="11">
        <v>0</v>
      </c>
      <c r="E63" s="15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3"/>
      <c r="C64" s="13"/>
      <c r="D64" s="16">
        <f>D61+D62+D63</f>
        <v>24.999966666666666</v>
      </c>
      <c r="E64" s="17">
        <f>E61+E62+E63</f>
        <v>99.966666666666669</v>
      </c>
      <c r="F64" s="14"/>
      <c r="G64" s="14"/>
      <c r="H64" s="14"/>
      <c r="I64" s="14"/>
      <c r="J64" s="14"/>
      <c r="K64" s="14"/>
      <c r="L64" s="14"/>
      <c r="M64" s="14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2026-04-20T11:11:32Z</dcterms:modified>
</cp:coreProperties>
</file>